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таблица 6" sheetId="1" r:id="rId1"/>
  </sheets>
  <externalReferences>
    <externalReference r:id="rId4"/>
  </externalReferences>
  <definedNames>
    <definedName name="price">#REF!</definedName>
    <definedName name="_xlnm.Print_Titles" localSheetId="0">'таблица 6'!$7:$9</definedName>
    <definedName name="_xlnm.Print_Area" localSheetId="0">'таблица 6'!$A$1:$E$73</definedName>
  </definedNames>
  <calcPr fullCalcOnLoad="1" refMode="R1C1"/>
</workbook>
</file>

<file path=xl/sharedStrings.xml><?xml version="1.0" encoding="utf-8"?>
<sst xmlns="http://schemas.openxmlformats.org/spreadsheetml/2006/main" count="131" uniqueCount="76">
  <si>
    <t>А</t>
  </si>
  <si>
    <t>Б</t>
  </si>
  <si>
    <t>№№ п.п.</t>
  </si>
  <si>
    <t>2-го сорта</t>
  </si>
  <si>
    <t>у населения</t>
  </si>
  <si>
    <t>у сельхозтоваропроизводителей</t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</si>
  <si>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</si>
  <si>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</si>
  <si>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</si>
  <si>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</si>
  <si>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</si>
  <si>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</si>
  <si>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Яйца куриные столовые 1 категории, руб. за 1 десяток</t>
  </si>
  <si>
    <t>Яйца куриные столовые 2 категории, руб. за 1 десяток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</si>
  <si>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</si>
  <si>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</si>
  <si>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</si>
  <si>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</si>
  <si>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</si>
  <si>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</si>
  <si>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</si>
  <si>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</si>
  <si>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</si>
  <si>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</si>
  <si>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</si>
  <si>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</si>
  <si>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</si>
  <si>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</si>
  <si>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</si>
  <si>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</si>
  <si>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</si>
  <si>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</si>
  <si>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</si>
  <si>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2-08-16</t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</si>
  <si>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развес, указанный в наименовании показателя</t>
  </si>
  <si>
    <r>
      <t>Средние цены на ярмарках</t>
    </r>
    <r>
      <rPr>
        <b/>
        <sz val="10"/>
        <rFont val="Times New Roman"/>
        <family val="1"/>
      </rPr>
      <t xml:space="preserve"> в  субботу- воскресенье перед отчетной датой</t>
    </r>
  </si>
  <si>
    <r>
      <t>Отклонения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</si>
  <si>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</si>
  <si>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</si>
  <si>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 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</si>
  <si>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 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</si>
  <si>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 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</si>
  <si>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 кг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</si>
  <si>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 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</si>
  <si>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 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</si>
  <si>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 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</si>
  <si>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 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</si>
  <si>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 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</si>
  <si>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 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</si>
  <si>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 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</si>
  <si>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 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</si>
  <si>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 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</si>
  <si>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 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</si>
  <si>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 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</si>
  <si>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 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</si>
  <si>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 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</si>
  <si>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 кг</t>
    </r>
  </si>
  <si>
    <r>
      <t xml:space="preserve">Мука пшеничная высшего сорта, руб. за </t>
    </r>
    <r>
      <rPr>
        <b/>
        <sz val="12"/>
        <color indexed="10"/>
        <rFont val="Times New Roman"/>
        <family val="1"/>
      </rPr>
      <t>1 кг</t>
    </r>
  </si>
  <si>
    <r>
      <t xml:space="preserve">Хлеб пшеничный формовой из муки 1-го сорта, руб. за </t>
    </r>
    <r>
      <rPr>
        <b/>
        <sz val="12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</si>
  <si>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2"/>
        <color indexed="10"/>
        <rFont val="Times New Roman"/>
        <family val="1"/>
      </rPr>
      <t>1 кг</t>
    </r>
  </si>
  <si>
    <r>
      <t xml:space="preserve">Хлеб ржаной, ржано-пшеничный (Дарницкий, Бородинский), руб. за </t>
    </r>
    <r>
      <rPr>
        <b/>
        <sz val="12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</si>
  <si>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2"/>
        <color indexed="10"/>
        <rFont val="Times New Roman"/>
        <family val="1"/>
      </rPr>
      <t>1 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</si>
  <si>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 </t>
    </r>
    <r>
      <rPr>
        <b/>
        <sz val="12"/>
        <color indexed="10"/>
        <rFont val="Times New Roman"/>
        <family val="1"/>
      </rPr>
      <t>1 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</si>
  <si>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2"/>
        <color indexed="10"/>
        <rFont val="Times New Roman"/>
        <family val="1"/>
      </rPr>
      <t>1 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</si>
  <si>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2"/>
        <color indexed="10"/>
        <rFont val="Times New Roman"/>
        <family val="1"/>
      </rPr>
      <t>1 л</t>
    </r>
  </si>
  <si>
    <r>
      <t xml:space="preserve">Кефир 2,5 % жирности в полиэтиленовом пакете, руб. за </t>
    </r>
    <r>
      <rPr>
        <b/>
        <sz val="12"/>
        <color indexed="10"/>
        <rFont val="Times New Roman"/>
        <family val="1"/>
      </rPr>
      <t>1 кг</t>
    </r>
  </si>
  <si>
    <r>
      <t xml:space="preserve">Сметана 20% жирности весовая, руб. за </t>
    </r>
    <r>
      <rPr>
        <b/>
        <sz val="12"/>
        <color indexed="10"/>
        <rFont val="Times New Roman"/>
        <family val="1"/>
      </rPr>
      <t>1 кг</t>
    </r>
  </si>
  <si>
    <r>
      <t xml:space="preserve">Сметана 20% жирности в полиэтиленовом пакете, руб. за </t>
    </r>
    <r>
      <rPr>
        <b/>
        <sz val="12"/>
        <color indexed="10"/>
        <rFont val="Times New Roman"/>
        <family val="1"/>
      </rPr>
      <t>пакет</t>
    </r>
  </si>
  <si>
    <r>
      <t xml:space="preserve">Творог обезжиренный весовой, руб. за </t>
    </r>
    <r>
      <rPr>
        <b/>
        <sz val="12"/>
        <color indexed="10"/>
        <rFont val="Times New Roman"/>
        <family val="1"/>
      </rPr>
      <t>1 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</si>
  <si>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2"/>
        <color indexed="10"/>
        <rFont val="Times New Roman"/>
        <family val="1"/>
      </rPr>
      <t>1 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</si>
  <si>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</si>
  <si>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2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</si>
  <si>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2"/>
        <color indexed="10"/>
        <rFont val="Times New Roman"/>
        <family val="1"/>
      </rPr>
      <t>1 л</t>
    </r>
  </si>
  <si>
    <t>Телефоны «горячей линии» в миниципальном образовании по вопросу цен на продукты питания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</si>
  <si>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город-курорт Анапа на 18 декабря 2023 года</t>
  </si>
  <si>
    <t>3=2/1*100-100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</si>
</sst>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0.0"/>
    <numFmt numFmtId="182" formatCode="0.000"/>
    <numFmt numFmtId="183" formatCode="#,##0.0000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  <numFmt numFmtId="186" formatCode="_-* #,##0.0_р_._-;\-* #,##0.0_р_._-;_-* &quot;-&quot;??_р_._-;_-@_-"/>
  </numFmts>
  <fonts count="6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64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0" fontId="26" fillId="0" borderId="0">
      <alignment/>
      <protection/>
    </xf>
    <xf numFmtId="0" fontId="27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27" fillId="0" borderId="0">
      <alignment/>
      <protection/>
    </xf>
    <xf numFmtId="0" fontId="6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3" fontId="21" fillId="33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1" fillId="35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" fontId="13" fillId="35" borderId="11" xfId="0" applyNumberFormat="1" applyFont="1" applyFill="1" applyBorder="1" applyAlignment="1">
      <alignment horizontal="center" vertical="center" wrapText="1"/>
    </xf>
    <xf numFmtId="4" fontId="13" fillId="35" borderId="0" xfId="0" applyNumberFormat="1" applyFont="1" applyFill="1" applyBorder="1" applyAlignment="1">
      <alignment horizontal="center" vertical="center" wrapText="1"/>
    </xf>
    <xf numFmtId="4" fontId="5" fillId="35" borderId="0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4" fontId="20" fillId="35" borderId="11" xfId="0" applyNumberFormat="1" applyFont="1" applyFill="1" applyBorder="1" applyAlignment="1">
      <alignment horizontal="center" vertical="center"/>
    </xf>
    <xf numFmtId="4" fontId="16" fillId="35" borderId="11" xfId="0" applyNumberFormat="1" applyFont="1" applyFill="1" applyBorder="1" applyAlignment="1">
      <alignment horizontal="center" vertical="center" wrapText="1"/>
    </xf>
    <xf numFmtId="4" fontId="16" fillId="35" borderId="0" xfId="0" applyNumberFormat="1" applyFont="1" applyFill="1" applyBorder="1" applyAlignment="1">
      <alignment horizontal="center" vertical="center" wrapText="1"/>
    </xf>
    <xf numFmtId="3" fontId="4" fillId="31" borderId="11" xfId="0" applyNumberFormat="1" applyFont="1" applyFill="1" applyBorder="1" applyAlignment="1">
      <alignment horizontal="center" vertical="center" wrapText="1"/>
    </xf>
    <xf numFmtId="4" fontId="22" fillId="35" borderId="11" xfId="0" applyNumberFormat="1" applyFont="1" applyFill="1" applyBorder="1" applyAlignment="1">
      <alignment horizontal="center" vertical="center" wrapText="1"/>
    </xf>
    <xf numFmtId="4" fontId="22" fillId="35" borderId="0" xfId="0" applyNumberFormat="1" applyFont="1" applyFill="1" applyBorder="1" applyAlignment="1">
      <alignment horizontal="center" vertical="center" wrapText="1"/>
    </xf>
    <xf numFmtId="4" fontId="5" fillId="35" borderId="0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35" borderId="11" xfId="0" applyNumberFormat="1" applyFont="1" applyFill="1" applyBorder="1" applyAlignment="1">
      <alignment horizontal="center" vertical="center" wrapText="1" shrinkToFit="1"/>
    </xf>
    <xf numFmtId="0" fontId="11" fillId="35" borderId="0" xfId="0" applyFont="1" applyFill="1" applyBorder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4" fontId="19" fillId="31" borderId="10" xfId="0" applyNumberFormat="1" applyFont="1" applyFill="1" applyBorder="1" applyAlignment="1">
      <alignment horizontal="center" vertical="center" wrapText="1"/>
    </xf>
    <xf numFmtId="4" fontId="19" fillId="31" borderId="14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19" fillId="31" borderId="10" xfId="0" applyNumberFormat="1" applyFont="1" applyFill="1" applyBorder="1" applyAlignment="1">
      <alignment horizontal="center" vertical="center" wrapText="1"/>
    </xf>
    <xf numFmtId="4" fontId="19" fillId="31" borderId="14" xfId="0" applyNumberFormat="1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9" fontId="17" fillId="34" borderId="19" xfId="0" applyNumberFormat="1" applyFont="1" applyFill="1" applyBorder="1" applyAlignment="1">
      <alignment horizontal="center" vertical="center" wrapText="1"/>
    </xf>
    <xf numFmtId="49" fontId="17" fillId="34" borderId="15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="80" zoomScaleNormal="80" zoomScaleSheetLayoutView="80" workbookViewId="0" topLeftCell="A1">
      <selection activeCell="C91" sqref="C91:D91"/>
    </sheetView>
  </sheetViews>
  <sheetFormatPr defaultColWidth="9.00390625" defaultRowHeight="12.75"/>
  <cols>
    <col min="1" max="1" width="4.125" style="1" customWidth="1"/>
    <col min="2" max="2" width="97.625" style="2" customWidth="1"/>
    <col min="3" max="3" width="11.375" style="30" customWidth="1"/>
    <col min="4" max="4" width="13.125" style="30" customWidth="1"/>
    <col min="5" max="5" width="12.25390625" style="2" customWidth="1"/>
    <col min="6" max="16384" width="9.125" style="2" customWidth="1"/>
  </cols>
  <sheetData>
    <row r="1" spans="1:5" ht="22.5" customHeight="1">
      <c r="A1" s="42" t="s">
        <v>25</v>
      </c>
      <c r="B1" s="43"/>
      <c r="C1" s="43"/>
      <c r="D1" s="43"/>
      <c r="E1" s="43"/>
    </row>
    <row r="2" spans="1:2" ht="5.25" customHeight="1">
      <c r="A2" s="6"/>
      <c r="B2" s="41"/>
    </row>
    <row r="3" spans="1:5" ht="26.25" customHeight="1">
      <c r="A3" s="54" t="s">
        <v>14</v>
      </c>
      <c r="B3" s="54"/>
      <c r="C3" s="54"/>
      <c r="D3" s="54"/>
      <c r="E3" s="54"/>
    </row>
    <row r="4" spans="1:5" ht="16.5" customHeight="1">
      <c r="A4" s="6"/>
      <c r="B4" s="21"/>
      <c r="C4" s="44"/>
      <c r="D4" s="44"/>
      <c r="E4" s="44"/>
    </row>
    <row r="5" spans="1:5" ht="51" customHeight="1">
      <c r="A5" s="45" t="s">
        <v>74</v>
      </c>
      <c r="B5" s="45"/>
      <c r="C5" s="45"/>
      <c r="D5" s="44"/>
      <c r="E5" s="44"/>
    </row>
    <row r="6" spans="1:3" ht="12.75" customHeight="1">
      <c r="A6" s="3"/>
      <c r="B6" s="55"/>
      <c r="C6" s="55"/>
    </row>
    <row r="7" spans="1:5" ht="25.5" customHeight="1">
      <c r="A7" s="60" t="s">
        <v>2</v>
      </c>
      <c r="B7" s="50" t="s">
        <v>34</v>
      </c>
      <c r="C7" s="48" t="s">
        <v>23</v>
      </c>
      <c r="D7" s="52" t="s">
        <v>35</v>
      </c>
      <c r="E7" s="46" t="s">
        <v>36</v>
      </c>
    </row>
    <row r="8" spans="1:5" ht="95.25" customHeight="1">
      <c r="A8" s="61"/>
      <c r="B8" s="51"/>
      <c r="C8" s="49"/>
      <c r="D8" s="53"/>
      <c r="E8" s="47"/>
    </row>
    <row r="9" spans="1:5" ht="10.5" customHeight="1">
      <c r="A9" s="4" t="s">
        <v>0</v>
      </c>
      <c r="B9" s="4" t="s">
        <v>1</v>
      </c>
      <c r="C9" s="34">
        <v>1</v>
      </c>
      <c r="D9" s="34">
        <v>2</v>
      </c>
      <c r="E9" s="7" t="s">
        <v>75</v>
      </c>
    </row>
    <row r="10" spans="1:5" ht="19.5" customHeight="1">
      <c r="A10" s="5">
        <v>1</v>
      </c>
      <c r="B10" s="8" t="s">
        <v>56</v>
      </c>
      <c r="C10" s="27" t="s">
        <v>9</v>
      </c>
      <c r="D10" s="27" t="s">
        <v>9</v>
      </c>
      <c r="E10" s="27" t="s">
        <v>9</v>
      </c>
    </row>
    <row r="11" spans="1:5" ht="19.5" customHeight="1">
      <c r="A11" s="5">
        <f aca="true" t="shared" si="0" ref="A11:A67">A10+1</f>
        <v>2</v>
      </c>
      <c r="B11" s="8" t="s">
        <v>57</v>
      </c>
      <c r="C11" s="38">
        <v>65.99</v>
      </c>
      <c r="D11" s="38" t="s">
        <v>9</v>
      </c>
      <c r="E11" s="35" t="s">
        <v>9</v>
      </c>
    </row>
    <row r="12" spans="1:5" ht="18.75" customHeight="1">
      <c r="A12" s="5">
        <f t="shared" si="0"/>
        <v>3</v>
      </c>
      <c r="B12" s="8" t="s">
        <v>58</v>
      </c>
      <c r="C12" s="38">
        <v>63.99</v>
      </c>
      <c r="D12" s="38" t="s">
        <v>9</v>
      </c>
      <c r="E12" s="35" t="s">
        <v>9</v>
      </c>
    </row>
    <row r="13" spans="1:5" ht="18.75" customHeight="1">
      <c r="A13" s="5">
        <f t="shared" si="0"/>
        <v>4</v>
      </c>
      <c r="B13" s="8" t="s">
        <v>59</v>
      </c>
      <c r="C13" s="38">
        <v>113.54</v>
      </c>
      <c r="D13" s="38" t="s">
        <v>9</v>
      </c>
      <c r="E13" s="35" t="s">
        <v>9</v>
      </c>
    </row>
    <row r="14" spans="1:5" ht="18" customHeight="1">
      <c r="A14" s="5">
        <f t="shared" si="0"/>
        <v>5</v>
      </c>
      <c r="B14" s="8" t="s">
        <v>60</v>
      </c>
      <c r="C14" s="38">
        <v>95.6</v>
      </c>
      <c r="D14" s="38" t="s">
        <v>9</v>
      </c>
      <c r="E14" s="35" t="s">
        <v>9</v>
      </c>
    </row>
    <row r="15" spans="1:5" ht="18.75">
      <c r="A15" s="5">
        <f t="shared" si="0"/>
        <v>6</v>
      </c>
      <c r="B15" s="8" t="s">
        <v>61</v>
      </c>
      <c r="C15" s="38">
        <v>63.99</v>
      </c>
      <c r="D15" s="38" t="s">
        <v>9</v>
      </c>
      <c r="E15" s="27" t="s">
        <v>9</v>
      </c>
    </row>
    <row r="16" spans="1:5" ht="31.5">
      <c r="A16" s="5">
        <f t="shared" si="0"/>
        <v>7</v>
      </c>
      <c r="B16" s="9" t="s">
        <v>62</v>
      </c>
      <c r="C16" s="38" t="s">
        <v>9</v>
      </c>
      <c r="D16" s="38" t="s">
        <v>9</v>
      </c>
      <c r="E16" s="27" t="s">
        <v>9</v>
      </c>
    </row>
    <row r="17" spans="1:5" ht="18.75">
      <c r="A17" s="5">
        <f t="shared" si="0"/>
        <v>8</v>
      </c>
      <c r="B17" s="8" t="s">
        <v>63</v>
      </c>
      <c r="C17" s="38">
        <v>65.99</v>
      </c>
      <c r="D17" s="38" t="s">
        <v>9</v>
      </c>
      <c r="E17" s="27" t="s">
        <v>9</v>
      </c>
    </row>
    <row r="18" spans="1:5" ht="31.5">
      <c r="A18" s="5">
        <f t="shared" si="0"/>
        <v>9</v>
      </c>
      <c r="B18" s="9" t="s">
        <v>64</v>
      </c>
      <c r="C18" s="38" t="s">
        <v>9</v>
      </c>
      <c r="D18" s="38" t="s">
        <v>9</v>
      </c>
      <c r="E18" s="27" t="s">
        <v>9</v>
      </c>
    </row>
    <row r="19" spans="1:5" ht="18.75">
      <c r="A19" s="5">
        <f t="shared" si="0"/>
        <v>10</v>
      </c>
      <c r="B19" s="10" t="s">
        <v>65</v>
      </c>
      <c r="C19" s="38">
        <v>69.99</v>
      </c>
      <c r="D19" s="38" t="s">
        <v>9</v>
      </c>
      <c r="E19" s="27" t="s">
        <v>9</v>
      </c>
    </row>
    <row r="20" spans="1:5" ht="18.75" customHeight="1">
      <c r="A20" s="5">
        <f t="shared" si="0"/>
        <v>11</v>
      </c>
      <c r="B20" s="11" t="s">
        <v>66</v>
      </c>
      <c r="C20" s="38" t="s">
        <v>9</v>
      </c>
      <c r="D20" s="38">
        <v>226</v>
      </c>
      <c r="E20" s="27" t="s">
        <v>9</v>
      </c>
    </row>
    <row r="21" spans="1:5" ht="21" customHeight="1">
      <c r="A21" s="5">
        <f t="shared" si="0"/>
        <v>12</v>
      </c>
      <c r="B21" s="12" t="s">
        <v>67</v>
      </c>
      <c r="C21" s="38">
        <v>114.99</v>
      </c>
      <c r="D21" s="38" t="s">
        <v>9</v>
      </c>
      <c r="E21" s="27" t="s">
        <v>9</v>
      </c>
    </row>
    <row r="22" spans="1:5" ht="19.5" customHeight="1">
      <c r="A22" s="5">
        <f t="shared" si="0"/>
        <v>13</v>
      </c>
      <c r="B22" s="12" t="s">
        <v>68</v>
      </c>
      <c r="C22" s="38" t="s">
        <v>9</v>
      </c>
      <c r="D22" s="38" t="s">
        <v>9</v>
      </c>
      <c r="E22" s="27" t="s">
        <v>9</v>
      </c>
    </row>
    <row r="23" spans="1:5" ht="18.75" customHeight="1">
      <c r="A23" s="5">
        <f t="shared" si="0"/>
        <v>14</v>
      </c>
      <c r="B23" s="12" t="s">
        <v>37</v>
      </c>
      <c r="C23" s="38">
        <v>75.32</v>
      </c>
      <c r="D23" s="38" t="s">
        <v>9</v>
      </c>
      <c r="E23" s="27" t="s">
        <v>9</v>
      </c>
    </row>
    <row r="24" spans="1:5" ht="18.75" customHeight="1">
      <c r="A24" s="5">
        <f t="shared" si="0"/>
        <v>15</v>
      </c>
      <c r="B24" s="11" t="s">
        <v>69</v>
      </c>
      <c r="C24" s="38">
        <v>546</v>
      </c>
      <c r="D24" s="38">
        <v>570</v>
      </c>
      <c r="E24" s="35">
        <f>D24/C24*100-100</f>
        <v>4.395604395604408</v>
      </c>
    </row>
    <row r="25" spans="1:5" ht="18.75">
      <c r="A25" s="5">
        <f t="shared" si="0"/>
        <v>16</v>
      </c>
      <c r="B25" s="11" t="s">
        <v>38</v>
      </c>
      <c r="C25" s="38">
        <v>110.99</v>
      </c>
      <c r="D25" s="38" t="s">
        <v>9</v>
      </c>
      <c r="E25" s="27" t="s">
        <v>9</v>
      </c>
    </row>
    <row r="26" spans="1:5" ht="18.75">
      <c r="A26" s="5">
        <f t="shared" si="0"/>
        <v>17</v>
      </c>
      <c r="B26" s="13" t="s">
        <v>70</v>
      </c>
      <c r="C26" s="38" t="s">
        <v>9</v>
      </c>
      <c r="D26" s="38">
        <v>135</v>
      </c>
      <c r="E26" s="27" t="s">
        <v>9</v>
      </c>
    </row>
    <row r="27" spans="1:5" ht="18" customHeight="1">
      <c r="A27" s="5">
        <f t="shared" si="0"/>
        <v>18</v>
      </c>
      <c r="B27" s="13" t="s">
        <v>71</v>
      </c>
      <c r="C27" s="38">
        <v>130.99</v>
      </c>
      <c r="D27" s="38">
        <v>128</v>
      </c>
      <c r="E27" s="35">
        <f aca="true" t="shared" si="1" ref="E27:E32">D27/C27*100-100</f>
        <v>-2.2826169936636376</v>
      </c>
    </row>
    <row r="28" spans="1:5" ht="18.75" customHeight="1">
      <c r="A28" s="5">
        <f t="shared" si="0"/>
        <v>19</v>
      </c>
      <c r="B28" s="11" t="s">
        <v>72</v>
      </c>
      <c r="C28" s="38">
        <v>139.99</v>
      </c>
      <c r="D28" s="38">
        <v>137.99</v>
      </c>
      <c r="E28" s="35">
        <f t="shared" si="1"/>
        <v>-1.4286734766769058</v>
      </c>
    </row>
    <row r="29" spans="1:5" ht="17.25" customHeight="1">
      <c r="A29" s="5">
        <f t="shared" si="0"/>
        <v>20</v>
      </c>
      <c r="B29" s="14" t="s">
        <v>12</v>
      </c>
      <c r="C29" s="38">
        <v>127.99</v>
      </c>
      <c r="D29" s="38">
        <v>140</v>
      </c>
      <c r="E29" s="35">
        <f t="shared" si="1"/>
        <v>9.383545589499192</v>
      </c>
    </row>
    <row r="30" spans="1:5" ht="16.5" customHeight="1">
      <c r="A30" s="5">
        <f t="shared" si="0"/>
        <v>21</v>
      </c>
      <c r="B30" s="14" t="s">
        <v>13</v>
      </c>
      <c r="C30" s="38">
        <v>126.65</v>
      </c>
      <c r="D30" s="38" t="s">
        <v>9</v>
      </c>
      <c r="E30" s="35" t="s">
        <v>9</v>
      </c>
    </row>
    <row r="31" spans="1:5" ht="16.5" customHeight="1">
      <c r="A31" s="5">
        <f t="shared" si="0"/>
        <v>22</v>
      </c>
      <c r="B31" s="15" t="s">
        <v>39</v>
      </c>
      <c r="C31" s="38">
        <v>514</v>
      </c>
      <c r="D31" s="38">
        <v>501</v>
      </c>
      <c r="E31" s="35">
        <f t="shared" si="1"/>
        <v>-2.52918287937743</v>
      </c>
    </row>
    <row r="32" spans="1:5" ht="16.5" customHeight="1">
      <c r="A32" s="5">
        <f t="shared" si="0"/>
        <v>23</v>
      </c>
      <c r="B32" s="15" t="s">
        <v>40</v>
      </c>
      <c r="C32" s="38">
        <v>370</v>
      </c>
      <c r="D32" s="38">
        <v>362</v>
      </c>
      <c r="E32" s="35">
        <f t="shared" si="1"/>
        <v>-2.1621621621621614</v>
      </c>
    </row>
    <row r="33" spans="1:5" ht="16.5" customHeight="1">
      <c r="A33" s="5">
        <f t="shared" si="0"/>
        <v>24</v>
      </c>
      <c r="B33" s="15" t="s">
        <v>41</v>
      </c>
      <c r="C33" s="38">
        <v>650</v>
      </c>
      <c r="D33" s="38" t="s">
        <v>9</v>
      </c>
      <c r="E33" s="27" t="s">
        <v>9</v>
      </c>
    </row>
    <row r="34" spans="1:5" ht="16.5" customHeight="1">
      <c r="A34" s="5">
        <f t="shared" si="0"/>
        <v>25</v>
      </c>
      <c r="B34" s="15" t="s">
        <v>42</v>
      </c>
      <c r="C34" s="38">
        <v>174.99</v>
      </c>
      <c r="D34" s="38">
        <v>223</v>
      </c>
      <c r="E34" s="35">
        <f>D34/C34*100-100</f>
        <v>27.435853477341567</v>
      </c>
    </row>
    <row r="35" spans="1:5" ht="18.75">
      <c r="A35" s="5">
        <f t="shared" si="0"/>
        <v>26</v>
      </c>
      <c r="B35" s="15" t="s">
        <v>43</v>
      </c>
      <c r="C35" s="38">
        <v>240.9</v>
      </c>
      <c r="D35" s="38" t="s">
        <v>9</v>
      </c>
      <c r="E35" s="27" t="s">
        <v>9</v>
      </c>
    </row>
    <row r="36" spans="1:5" ht="18.75">
      <c r="A36" s="5">
        <f t="shared" si="0"/>
        <v>27</v>
      </c>
      <c r="B36" s="15" t="s">
        <v>44</v>
      </c>
      <c r="C36" s="38">
        <v>68.25</v>
      </c>
      <c r="D36" s="38" t="s">
        <v>9</v>
      </c>
      <c r="E36" s="35" t="s">
        <v>9</v>
      </c>
    </row>
    <row r="37" spans="1:5" ht="18.75">
      <c r="A37" s="5">
        <f t="shared" si="0"/>
        <v>28</v>
      </c>
      <c r="B37" s="15" t="s">
        <v>45</v>
      </c>
      <c r="C37" s="38">
        <v>14.4</v>
      </c>
      <c r="D37" s="38">
        <v>14.1</v>
      </c>
      <c r="E37" s="35">
        <f>D37/C37*100-100</f>
        <v>-2.083333333333343</v>
      </c>
    </row>
    <row r="38" spans="1:5" ht="18.75">
      <c r="A38" s="5">
        <f t="shared" si="0"/>
        <v>29</v>
      </c>
      <c r="B38" s="15" t="s">
        <v>46</v>
      </c>
      <c r="C38" s="38">
        <v>590</v>
      </c>
      <c r="D38" s="38" t="s">
        <v>9</v>
      </c>
      <c r="E38" s="27" t="s">
        <v>9</v>
      </c>
    </row>
    <row r="39" spans="1:5" ht="16.5" customHeight="1">
      <c r="A39" s="5">
        <f t="shared" si="0"/>
        <v>30</v>
      </c>
      <c r="B39" s="15" t="s">
        <v>47</v>
      </c>
      <c r="C39" s="38">
        <v>79.98</v>
      </c>
      <c r="D39" s="38">
        <v>97</v>
      </c>
      <c r="E39" s="35">
        <f aca="true" t="shared" si="2" ref="E39:E47">D39/C39*100-100</f>
        <v>21.280320080020005</v>
      </c>
    </row>
    <row r="40" spans="1:5" ht="16.5" customHeight="1">
      <c r="A40" s="5">
        <f t="shared" si="0"/>
        <v>31</v>
      </c>
      <c r="B40" s="15" t="s">
        <v>48</v>
      </c>
      <c r="C40" s="38">
        <v>45.2</v>
      </c>
      <c r="D40" s="38">
        <v>53</v>
      </c>
      <c r="E40" s="35">
        <f t="shared" si="2"/>
        <v>17.25663716814158</v>
      </c>
    </row>
    <row r="41" spans="1:5" ht="16.5" customHeight="1">
      <c r="A41" s="5">
        <f t="shared" si="0"/>
        <v>32</v>
      </c>
      <c r="B41" s="15" t="s">
        <v>49</v>
      </c>
      <c r="C41" s="38">
        <v>57.69</v>
      </c>
      <c r="D41" s="38">
        <v>76</v>
      </c>
      <c r="E41" s="35">
        <f t="shared" si="2"/>
        <v>31.738602877448443</v>
      </c>
    </row>
    <row r="42" spans="1:5" ht="16.5" customHeight="1">
      <c r="A42" s="5">
        <f t="shared" si="0"/>
        <v>33</v>
      </c>
      <c r="B42" s="15" t="s">
        <v>50</v>
      </c>
      <c r="C42" s="38">
        <v>66</v>
      </c>
      <c r="D42" s="38">
        <v>64</v>
      </c>
      <c r="E42" s="35">
        <f t="shared" si="2"/>
        <v>-3.030303030303031</v>
      </c>
    </row>
    <row r="43" spans="1:5" ht="17.25" customHeight="1">
      <c r="A43" s="5">
        <f t="shared" si="0"/>
        <v>34</v>
      </c>
      <c r="B43" s="15" t="s">
        <v>51</v>
      </c>
      <c r="C43" s="38">
        <v>23.49</v>
      </c>
      <c r="D43" s="38">
        <v>40</v>
      </c>
      <c r="E43" s="35">
        <f t="shared" si="2"/>
        <v>70.28522775649213</v>
      </c>
    </row>
    <row r="44" spans="1:5" ht="16.5" customHeight="1">
      <c r="A44" s="5">
        <f t="shared" si="0"/>
        <v>35</v>
      </c>
      <c r="B44" s="15" t="s">
        <v>52</v>
      </c>
      <c r="C44" s="38">
        <v>29.99</v>
      </c>
      <c r="D44" s="38">
        <v>50</v>
      </c>
      <c r="E44" s="35">
        <f t="shared" si="2"/>
        <v>66.72224074691565</v>
      </c>
    </row>
    <row r="45" spans="1:5" ht="18" customHeight="1">
      <c r="A45" s="5">
        <f t="shared" si="0"/>
        <v>36</v>
      </c>
      <c r="B45" s="15" t="s">
        <v>53</v>
      </c>
      <c r="C45" s="38">
        <v>32.15</v>
      </c>
      <c r="D45" s="38">
        <v>35</v>
      </c>
      <c r="E45" s="35">
        <f t="shared" si="2"/>
        <v>8.864696734059095</v>
      </c>
    </row>
    <row r="46" spans="1:5" ht="16.5" customHeight="1">
      <c r="A46" s="5">
        <f t="shared" si="0"/>
        <v>37</v>
      </c>
      <c r="B46" s="15" t="s">
        <v>54</v>
      </c>
      <c r="C46" s="38">
        <v>26.99</v>
      </c>
      <c r="D46" s="38">
        <v>42</v>
      </c>
      <c r="E46" s="35">
        <f t="shared" si="2"/>
        <v>55.613190070396456</v>
      </c>
    </row>
    <row r="47" spans="1:5" ht="19.5" customHeight="1">
      <c r="A47" s="5">
        <f t="shared" si="0"/>
        <v>38</v>
      </c>
      <c r="B47" s="16" t="s">
        <v>55</v>
      </c>
      <c r="C47" s="38">
        <v>81.49</v>
      </c>
      <c r="D47" s="38">
        <v>80</v>
      </c>
      <c r="E47" s="35">
        <f t="shared" si="2"/>
        <v>-1.8284452080009714</v>
      </c>
    </row>
    <row r="48" spans="1:5" ht="19.5" customHeight="1">
      <c r="A48" s="5">
        <f t="shared" si="0"/>
        <v>39</v>
      </c>
      <c r="B48" s="15" t="s">
        <v>26</v>
      </c>
      <c r="C48" s="27">
        <v>513.99</v>
      </c>
      <c r="D48" s="28"/>
      <c r="E48" s="36"/>
    </row>
    <row r="49" spans="1:5" ht="19.5" customHeight="1">
      <c r="A49" s="5">
        <f t="shared" si="0"/>
        <v>40</v>
      </c>
      <c r="B49" s="15" t="s">
        <v>27</v>
      </c>
      <c r="C49" s="27">
        <v>85.49</v>
      </c>
      <c r="D49" s="28"/>
      <c r="E49" s="36"/>
    </row>
    <row r="50" spans="1:5" ht="19.5" customHeight="1">
      <c r="A50" s="5">
        <f t="shared" si="0"/>
        <v>41</v>
      </c>
      <c r="B50" s="15" t="s">
        <v>28</v>
      </c>
      <c r="C50" s="27">
        <v>56.45</v>
      </c>
      <c r="D50" s="28"/>
      <c r="E50" s="36"/>
    </row>
    <row r="51" spans="1:5" ht="19.5" customHeight="1">
      <c r="A51" s="5">
        <f t="shared" si="0"/>
        <v>42</v>
      </c>
      <c r="B51" s="15" t="s">
        <v>29</v>
      </c>
      <c r="C51" s="27">
        <v>23.8</v>
      </c>
      <c r="D51" s="28"/>
      <c r="E51" s="36"/>
    </row>
    <row r="52" spans="1:5" ht="19.5" customHeight="1">
      <c r="A52" s="5">
        <f t="shared" si="0"/>
        <v>43</v>
      </c>
      <c r="B52" s="15" t="s">
        <v>30</v>
      </c>
      <c r="C52" s="27">
        <v>170</v>
      </c>
      <c r="D52" s="28"/>
      <c r="E52" s="36"/>
    </row>
    <row r="53" spans="1:5" ht="19.5" customHeight="1">
      <c r="A53" s="5">
        <f t="shared" si="0"/>
        <v>44</v>
      </c>
      <c r="B53" s="15" t="s">
        <v>31</v>
      </c>
      <c r="C53" s="27">
        <v>43.99</v>
      </c>
      <c r="D53" s="28"/>
      <c r="E53" s="36"/>
    </row>
    <row r="54" spans="1:5" ht="19.5" customHeight="1">
      <c r="A54" s="5">
        <f t="shared" si="0"/>
        <v>45</v>
      </c>
      <c r="B54" s="16" t="s">
        <v>32</v>
      </c>
      <c r="C54" s="27">
        <v>18.6</v>
      </c>
      <c r="D54" s="28"/>
      <c r="E54" s="36"/>
    </row>
    <row r="55" spans="1:5" ht="19.5" customHeight="1">
      <c r="A55" s="5">
        <f t="shared" si="0"/>
        <v>46</v>
      </c>
      <c r="B55" s="17" t="s">
        <v>6</v>
      </c>
      <c r="C55" s="38">
        <v>51.5</v>
      </c>
      <c r="D55" s="29"/>
      <c r="E55" s="29"/>
    </row>
    <row r="56" spans="1:5" ht="20.25" customHeight="1">
      <c r="A56" s="5">
        <f t="shared" si="0"/>
        <v>47</v>
      </c>
      <c r="B56" s="17" t="s">
        <v>7</v>
      </c>
      <c r="C56" s="38">
        <v>57.09</v>
      </c>
      <c r="D56" s="29"/>
      <c r="E56" s="29"/>
    </row>
    <row r="57" spans="1:5" ht="33" customHeight="1">
      <c r="A57" s="5">
        <f t="shared" si="0"/>
        <v>48</v>
      </c>
      <c r="B57" s="18" t="s">
        <v>10</v>
      </c>
      <c r="C57" s="38"/>
      <c r="D57" s="29"/>
      <c r="E57" s="37"/>
    </row>
    <row r="58" spans="1:5" ht="31.5" customHeight="1">
      <c r="A58" s="5">
        <f t="shared" si="0"/>
        <v>49</v>
      </c>
      <c r="B58" s="39" t="s">
        <v>11</v>
      </c>
      <c r="C58" s="27">
        <v>60.57</v>
      </c>
      <c r="D58" s="29"/>
      <c r="E58" s="37"/>
    </row>
    <row r="59" spans="1:5" ht="31.5" customHeight="1">
      <c r="A59" s="5">
        <f t="shared" si="0"/>
        <v>50</v>
      </c>
      <c r="B59" s="19" t="s">
        <v>8</v>
      </c>
      <c r="C59" s="27">
        <v>28</v>
      </c>
      <c r="D59" s="29"/>
      <c r="E59" s="24"/>
    </row>
    <row r="60" spans="1:5" ht="18.75">
      <c r="A60" s="5">
        <f t="shared" si="0"/>
        <v>51</v>
      </c>
      <c r="B60" s="17" t="s">
        <v>20</v>
      </c>
      <c r="C60" s="27" t="s">
        <v>9</v>
      </c>
      <c r="D60" s="29"/>
      <c r="E60" s="24"/>
    </row>
    <row r="61" spans="1:5" ht="18.75">
      <c r="A61" s="5">
        <f t="shared" si="0"/>
        <v>52</v>
      </c>
      <c r="B61" s="17" t="s">
        <v>21</v>
      </c>
      <c r="C61" s="27" t="s">
        <v>9</v>
      </c>
      <c r="D61" s="29"/>
      <c r="E61" s="24"/>
    </row>
    <row r="62" spans="1:5" ht="18.75">
      <c r="A62" s="5">
        <f t="shared" si="0"/>
        <v>53</v>
      </c>
      <c r="B62" s="25" t="s">
        <v>22</v>
      </c>
      <c r="C62" s="27" t="s">
        <v>9</v>
      </c>
      <c r="D62" s="29"/>
      <c r="E62" s="24"/>
    </row>
    <row r="63" spans="1:5" ht="18.75">
      <c r="A63" s="5">
        <f t="shared" si="0"/>
        <v>54</v>
      </c>
      <c r="B63" s="26" t="s">
        <v>15</v>
      </c>
      <c r="C63" s="27" t="s">
        <v>9</v>
      </c>
      <c r="D63" s="29"/>
      <c r="E63" s="24"/>
    </row>
    <row r="64" spans="1:5" ht="18.75">
      <c r="A64" s="5">
        <f t="shared" si="0"/>
        <v>55</v>
      </c>
      <c r="B64" s="25" t="s">
        <v>16</v>
      </c>
      <c r="C64" s="27" t="s">
        <v>9</v>
      </c>
      <c r="D64" s="29"/>
      <c r="E64" s="24"/>
    </row>
    <row r="65" spans="1:5" ht="18.75">
      <c r="A65" s="5">
        <f t="shared" si="0"/>
        <v>56</v>
      </c>
      <c r="B65" s="25" t="s">
        <v>17</v>
      </c>
      <c r="C65" s="27" t="s">
        <v>9</v>
      </c>
      <c r="D65" s="29"/>
      <c r="E65" s="24"/>
    </row>
    <row r="66" spans="1:5" ht="18.75">
      <c r="A66" s="5">
        <f t="shared" si="0"/>
        <v>57</v>
      </c>
      <c r="B66" s="25" t="s">
        <v>18</v>
      </c>
      <c r="C66" s="27" t="s">
        <v>9</v>
      </c>
      <c r="D66" s="29"/>
      <c r="E66" s="24"/>
    </row>
    <row r="67" spans="1:5" ht="18.75">
      <c r="A67" s="5">
        <f t="shared" si="0"/>
        <v>58</v>
      </c>
      <c r="B67" s="25" t="s">
        <v>19</v>
      </c>
      <c r="C67" s="27" t="s">
        <v>9</v>
      </c>
      <c r="D67" s="29"/>
      <c r="E67" s="24"/>
    </row>
    <row r="68" spans="1:3" ht="34.5" customHeight="1">
      <c r="A68" s="56">
        <v>59</v>
      </c>
      <c r="B68" s="58" t="s">
        <v>24</v>
      </c>
      <c r="C68" s="40"/>
    </row>
    <row r="69" spans="1:3" ht="25.5" customHeight="1">
      <c r="A69" s="57"/>
      <c r="B69" s="59"/>
      <c r="C69" s="31" t="s">
        <v>3</v>
      </c>
    </row>
    <row r="70" spans="1:3" ht="21" customHeight="1">
      <c r="A70" s="57"/>
      <c r="B70" s="20" t="s">
        <v>5</v>
      </c>
      <c r="C70" s="32" t="s">
        <v>9</v>
      </c>
    </row>
    <row r="71" spans="1:3" ht="21" customHeight="1">
      <c r="A71" s="57"/>
      <c r="B71" s="20" t="s">
        <v>4</v>
      </c>
      <c r="C71" s="32" t="s">
        <v>9</v>
      </c>
    </row>
    <row r="72" spans="1:3" ht="10.5" customHeight="1">
      <c r="A72" s="22"/>
      <c r="B72" s="23"/>
      <c r="C72" s="33"/>
    </row>
    <row r="73" spans="1:5" ht="39.75" customHeight="1">
      <c r="A73" s="64" t="s">
        <v>73</v>
      </c>
      <c r="B73" s="64"/>
      <c r="C73" s="62" t="s">
        <v>33</v>
      </c>
      <c r="D73" s="62"/>
      <c r="E73" s="63"/>
    </row>
  </sheetData>
  <sheetProtection/>
  <mergeCells count="14">
    <mergeCell ref="B6:C6"/>
    <mergeCell ref="A68:A71"/>
    <mergeCell ref="B68:B69"/>
    <mergeCell ref="A7:A8"/>
    <mergeCell ref="C73:E73"/>
    <mergeCell ref="A73:B73"/>
    <mergeCell ref="A1:E1"/>
    <mergeCell ref="C4:E4"/>
    <mergeCell ref="A5:E5"/>
    <mergeCell ref="E7:E8"/>
    <mergeCell ref="C7:C8"/>
    <mergeCell ref="B7:B8"/>
    <mergeCell ref="D7:D8"/>
    <mergeCell ref="A3:E3"/>
  </mergeCells>
  <printOptions/>
  <pageMargins left="0.5905511811023623" right="0.1968503937007874" top="0.3937007874015748" bottom="0.3937007874015748" header="0" footer="0.1968503937007874"/>
  <pageSetup fitToHeight="2" horizontalDpi="600" verticalDpi="600" orientation="portrait" paperSize="9" scale="55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Николенко Яна Васильевна</cp:lastModifiedBy>
  <cp:lastPrinted>2023-12-18T13:16:26Z</cp:lastPrinted>
  <dcterms:created xsi:type="dcterms:W3CDTF">2002-09-27T11:21:23Z</dcterms:created>
  <dcterms:modified xsi:type="dcterms:W3CDTF">2023-12-19T06:22:15Z</dcterms:modified>
  <cp:category/>
  <cp:version/>
  <cp:contentType/>
  <cp:contentStatus/>
</cp:coreProperties>
</file>