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95" windowHeight="14310" activeTab="0"/>
  </bookViews>
  <sheets>
    <sheet name="на 01.04.2013" sheetId="1" r:id="rId1"/>
  </sheets>
  <definedNames/>
  <calcPr fullCalcOnLoad="1"/>
</workbook>
</file>

<file path=xl/sharedStrings.xml><?xml version="1.0" encoding="utf-8"?>
<sst xmlns="http://schemas.openxmlformats.org/spreadsheetml/2006/main" count="57" uniqueCount="39">
  <si>
    <t xml:space="preserve">Администрация муниципального образования город-курорт Анапа </t>
  </si>
  <si>
    <t>Управление жилищно-коммунального хозяйства  администрации муниципального образования город-курорт Анапа</t>
  </si>
  <si>
    <t>Управление по делам молодежи администрации муниципального образования город-курорт Анапа</t>
  </si>
  <si>
    <t>Управление по физической культуре и спорту администрации муниципального образования город-курорт Анапа</t>
  </si>
  <si>
    <t>Управление культуры администрации муниципального образования  город-курорт Анапа</t>
  </si>
  <si>
    <t>Управление образования администрации муниципального образования город-курорт  Анапа</t>
  </si>
  <si>
    <t>Управление здравоохранения администрации муниципального образования город-курорт Анапа</t>
  </si>
  <si>
    <t>Муниципальная программа "Дети Анапы"</t>
  </si>
  <si>
    <t>ИНФОРМАЦИЯ</t>
  </si>
  <si>
    <t xml:space="preserve">об исполнении главными распорядителями средств бюджета муниципального образования город-курорт Анапа бюджетных назначений на реализацию муниципальных программ </t>
  </si>
  <si>
    <t>№ п/п</t>
  </si>
  <si>
    <t>Муниципальные программы</t>
  </si>
  <si>
    <t>Главный распорядитель</t>
  </si>
  <si>
    <t>Утверждено сводной бюджетной росписью на 2014 год</t>
  </si>
  <si>
    <t xml:space="preserve">код </t>
  </si>
  <si>
    <t xml:space="preserve">наименование </t>
  </si>
  <si>
    <t>Всего</t>
  </si>
  <si>
    <t>на 31 март 2014 года</t>
  </si>
  <si>
    <t>Исполнено на 31.03.2014</t>
  </si>
  <si>
    <t>51.0.0000</t>
  </si>
  <si>
    <t>Муниципальная программа «Молодежь Анапы» на 2014 - 2016 годы</t>
  </si>
  <si>
    <t>61.0.0000</t>
  </si>
  <si>
    <t>62.0.0000</t>
  </si>
  <si>
    <t>58.0.0000</t>
  </si>
  <si>
    <t>Муниципальная программа муниципального образования город-курорт Анапа "Развитие физической культуры и спорта в муниципальном образовании город-курорт Анапа" на 2014 - 2016 годы</t>
  </si>
  <si>
    <t>всего, в том числе</t>
  </si>
  <si>
    <t>Управление капитального строительства администрации муниципального образования город-курорт Анапа</t>
  </si>
  <si>
    <t>Муниципальная программа "Развитие гражданского общества в муниципальном образовании город-курорт Анапа" на 2014 - 2016 годы</t>
  </si>
  <si>
    <t>63.0.0000</t>
  </si>
  <si>
    <t>64.0.0000</t>
  </si>
  <si>
    <t>Муниципальная программа «Профилактика наркомании, вредных зависимостей, пропаганда здорового образа жизни в муниципальном образовании город-курорт Анапа» на 2014 – 2016 годы</t>
  </si>
  <si>
    <t>Муниципальная программа «Поддержка социально-ориентированных казачьих обществ на территории муниципального образования город-курорт Анапа» на 2014 – 2016 годы</t>
  </si>
  <si>
    <t>65.0.0000</t>
  </si>
  <si>
    <t>67.0.0000</t>
  </si>
  <si>
    <t>68.0.0000</t>
  </si>
  <si>
    <t>Муниципальная программа муниципального образования город-курорт Анапа "Продвижение курортно-рекреационного потенциала и туристических возможностей курорта Анапа" на 2014 - 2016 годы</t>
  </si>
  <si>
    <t>Муниципальная программа "Развитие топливно-энергетического комплекса муниципального образования город-курорт Анапа на 2014 - 2016 годы</t>
  </si>
  <si>
    <t>Муниципальная программа "Информационное обеспечение деятельности администрации муниципального образования город-курорт Анапа на 2014 - 2016 годы"</t>
  </si>
  <si>
    <t>(тыс. руб.)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</si>
</sst>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;[Red]\-#,##0.00;0.00"/>
    <numFmt numFmtId="165" formatCode="000\.00\.0000"/>
    <numFmt numFmtId="166" formatCode="0\.00"/>
    <numFmt numFmtId="167" formatCode="000"/>
    <numFmt numFmtId="168" formatCode="00\.00\.00"/>
    <numFmt numFmtId="169" formatCode="0000"/>
    <numFmt numFmtId="170" formatCode="0\.00\.000\.000"/>
    <numFmt numFmtId="171" formatCode="0000000"/>
    <numFmt numFmtId="172" formatCode="#,##0.0"/>
    <numFmt numFmtId="173" formatCode="#,##0.00_ ;[Red]\-#,##0.00\ "/>
    <numFmt numFmtId="174" formatCode="#,##0.0_ ;[Red]\-#,##0.0\ 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sz val="8"/>
      <name val="Arial"/>
      <family val="0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1.5"/>
      <name val="Times New Roman"/>
      <family val="1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1">
    <xf numFmtId="0" fontId="0" fillId="0" borderId="0" xfId="0" applyFont="1" applyAlignment="1">
      <alignment/>
    </xf>
    <xf numFmtId="0" fontId="2" fillId="0" borderId="0" xfId="53">
      <alignment/>
      <protection/>
    </xf>
    <xf numFmtId="0" fontId="2" fillId="0" borderId="0" xfId="53" applyProtection="1">
      <alignment/>
      <protection hidden="1"/>
    </xf>
    <xf numFmtId="0" fontId="3" fillId="0" borderId="0" xfId="53" applyNumberFormat="1" applyFont="1" applyFill="1" applyAlignment="1" applyProtection="1">
      <alignment/>
      <protection hidden="1"/>
    </xf>
    <xf numFmtId="0" fontId="2" fillId="0" borderId="0" xfId="53" applyNumberFormat="1" applyFont="1" applyFill="1" applyAlignment="1" applyProtection="1">
      <alignment horizontal="centerContinuous"/>
      <protection hidden="1"/>
    </xf>
    <xf numFmtId="0" fontId="5" fillId="0" borderId="10" xfId="54" applyNumberFormat="1" applyFont="1" applyFill="1" applyBorder="1" applyAlignment="1" applyProtection="1">
      <alignment horizontal="center" vertical="top" wrapText="1"/>
      <protection hidden="1"/>
    </xf>
    <xf numFmtId="0" fontId="6" fillId="0" borderId="10" xfId="54" applyFont="1" applyBorder="1" applyAlignment="1">
      <alignment horizontal="center" vertical="center" wrapText="1"/>
      <protection/>
    </xf>
    <xf numFmtId="0" fontId="6" fillId="0" borderId="10" xfId="54" applyNumberFormat="1" applyFont="1" applyFill="1" applyBorder="1" applyAlignment="1" applyProtection="1">
      <alignment horizontal="center" vertical="center" wrapText="1"/>
      <protection hidden="1"/>
    </xf>
    <xf numFmtId="0" fontId="6" fillId="0" borderId="11" xfId="54" applyNumberFormat="1" applyFont="1" applyFill="1" applyBorder="1" applyAlignment="1" applyProtection="1">
      <alignment horizontal="center" vertical="center" wrapText="1"/>
      <protection hidden="1"/>
    </xf>
    <xf numFmtId="0" fontId="7" fillId="0" borderId="12" xfId="55" applyFont="1" applyBorder="1" applyAlignment="1">
      <alignment horizontal="center" vertical="top" wrapText="1"/>
      <protection/>
    </xf>
    <xf numFmtId="0" fontId="5" fillId="0" borderId="13" xfId="55" applyNumberFormat="1" applyFont="1" applyFill="1" applyBorder="1" applyAlignment="1" applyProtection="1">
      <alignment vertical="top" wrapText="1"/>
      <protection hidden="1"/>
    </xf>
    <xf numFmtId="172" fontId="5" fillId="0" borderId="12" xfId="58" applyNumberFormat="1" applyFont="1" applyFill="1" applyBorder="1" applyAlignment="1">
      <alignment horizontal="right" wrapText="1"/>
      <protection/>
    </xf>
    <xf numFmtId="167" fontId="5" fillId="0" borderId="10" xfId="57" applyNumberFormat="1" applyFont="1" applyFill="1" applyBorder="1" applyAlignment="1" applyProtection="1">
      <alignment vertical="top" wrapText="1"/>
      <protection hidden="1"/>
    </xf>
    <xf numFmtId="174" fontId="5" fillId="0" borderId="10" xfId="53" applyNumberFormat="1" applyFont="1" applyFill="1" applyBorder="1" applyAlignment="1" applyProtection="1">
      <alignment wrapText="1"/>
      <protection hidden="1"/>
    </xf>
    <xf numFmtId="167" fontId="5" fillId="0" borderId="14" xfId="57" applyNumberFormat="1" applyFont="1" applyFill="1" applyBorder="1" applyAlignment="1" applyProtection="1">
      <alignment vertical="top" wrapText="1"/>
      <protection hidden="1"/>
    </xf>
    <xf numFmtId="0" fontId="2" fillId="0" borderId="15" xfId="53" applyBorder="1" applyProtection="1">
      <alignment/>
      <protection hidden="1"/>
    </xf>
    <xf numFmtId="49" fontId="7" fillId="0" borderId="12" xfId="55" applyNumberFormat="1" applyFont="1" applyBorder="1" applyAlignment="1">
      <alignment horizontal="center" vertical="top" wrapText="1"/>
      <protection/>
    </xf>
    <xf numFmtId="0" fontId="5" fillId="0" borderId="12" xfId="53" applyFont="1" applyBorder="1" applyAlignment="1" applyProtection="1">
      <alignment horizontal="center" vertical="top"/>
      <protection hidden="1"/>
    </xf>
    <xf numFmtId="0" fontId="8" fillId="0" borderId="15" xfId="53" applyFont="1" applyBorder="1" applyAlignment="1">
      <alignment horizontal="center" vertical="top"/>
      <protection/>
    </xf>
    <xf numFmtId="0" fontId="8" fillId="0" borderId="16" xfId="53" applyFont="1" applyBorder="1" applyAlignment="1">
      <alignment horizontal="center" vertical="top"/>
      <protection/>
    </xf>
    <xf numFmtId="0" fontId="5" fillId="0" borderId="12" xfId="53" applyFont="1" applyBorder="1" applyAlignment="1">
      <alignment horizontal="center" vertical="top"/>
      <protection/>
    </xf>
    <xf numFmtId="0" fontId="5" fillId="0" borderId="10" xfId="53" applyFont="1" applyBorder="1" applyAlignment="1">
      <alignment horizontal="center" vertical="top"/>
      <protection/>
    </xf>
    <xf numFmtId="174" fontId="5" fillId="0" borderId="10" xfId="53" applyNumberFormat="1" applyFont="1" applyFill="1" applyBorder="1" applyAlignment="1" applyProtection="1">
      <alignment/>
      <protection hidden="1"/>
    </xf>
    <xf numFmtId="174" fontId="5" fillId="0" borderId="17" xfId="53" applyNumberFormat="1" applyFont="1" applyFill="1" applyBorder="1" applyAlignment="1" applyProtection="1">
      <alignment wrapText="1"/>
      <protection hidden="1"/>
    </xf>
    <xf numFmtId="0" fontId="2" fillId="0" borderId="0" xfId="53" applyFont="1" applyProtection="1">
      <alignment/>
      <protection hidden="1"/>
    </xf>
    <xf numFmtId="0" fontId="2" fillId="0" borderId="0" xfId="53" applyFont="1">
      <alignment/>
      <protection/>
    </xf>
    <xf numFmtId="0" fontId="5" fillId="0" borderId="10" xfId="53" applyFont="1" applyBorder="1" applyAlignment="1" applyProtection="1">
      <alignment horizontal="center" vertical="top"/>
      <protection hidden="1"/>
    </xf>
    <xf numFmtId="0" fontId="2" fillId="0" borderId="15" xfId="53" applyBorder="1" applyAlignment="1" applyProtection="1">
      <alignment horizontal="center"/>
      <protection hidden="1"/>
    </xf>
    <xf numFmtId="0" fontId="5" fillId="0" borderId="10" xfId="54" applyNumberFormat="1" applyFont="1" applyFill="1" applyBorder="1" applyAlignment="1" applyProtection="1">
      <alignment horizontal="center" vertical="top" wrapText="1"/>
      <protection hidden="1"/>
    </xf>
    <xf numFmtId="0" fontId="5" fillId="0" borderId="12" xfId="54" applyNumberFormat="1" applyFont="1" applyFill="1" applyBorder="1" applyAlignment="1" applyProtection="1">
      <alignment horizontal="center" vertical="top" wrapText="1"/>
      <protection hidden="1"/>
    </xf>
    <xf numFmtId="167" fontId="5" fillId="0" borderId="18" xfId="57" applyNumberFormat="1" applyFont="1" applyFill="1" applyBorder="1" applyAlignment="1" applyProtection="1">
      <alignment horizontal="left" vertical="top" wrapText="1"/>
      <protection hidden="1"/>
    </xf>
    <xf numFmtId="167" fontId="5" fillId="0" borderId="19" xfId="57" applyNumberFormat="1" applyFont="1" applyFill="1" applyBorder="1" applyAlignment="1" applyProtection="1">
      <alignment horizontal="left" vertical="top" wrapText="1"/>
      <protection hidden="1"/>
    </xf>
    <xf numFmtId="167" fontId="5" fillId="0" borderId="20" xfId="57" applyNumberFormat="1" applyFont="1" applyFill="1" applyBorder="1" applyAlignment="1" applyProtection="1">
      <alignment horizontal="left" vertical="top" wrapText="1"/>
      <protection hidden="1"/>
    </xf>
    <xf numFmtId="0" fontId="4" fillId="0" borderId="0" xfId="59" applyNumberFormat="1" applyFont="1" applyFill="1" applyAlignment="1" applyProtection="1">
      <alignment horizontal="center"/>
      <protection hidden="1"/>
    </xf>
    <xf numFmtId="0" fontId="4" fillId="0" borderId="0" xfId="59" applyFont="1" applyFill="1" applyAlignment="1" applyProtection="1">
      <alignment horizontal="center" vertical="top" wrapText="1"/>
      <protection hidden="1"/>
    </xf>
    <xf numFmtId="0" fontId="4" fillId="0" borderId="0" xfId="59" applyFont="1" applyFill="1" applyAlignment="1" applyProtection="1">
      <alignment horizontal="center" wrapText="1"/>
      <protection hidden="1"/>
    </xf>
    <xf numFmtId="0" fontId="5" fillId="0" borderId="21" xfId="56" applyFont="1" applyBorder="1" applyAlignment="1" applyProtection="1">
      <alignment horizontal="right"/>
      <protection hidden="1"/>
    </xf>
    <xf numFmtId="0" fontId="5" fillId="0" borderId="12" xfId="54" applyFont="1" applyBorder="1" applyAlignment="1">
      <alignment horizontal="center" vertical="top" wrapText="1"/>
      <protection/>
    </xf>
    <xf numFmtId="0" fontId="5" fillId="0" borderId="16" xfId="54" applyFont="1" applyBorder="1" applyAlignment="1">
      <alignment horizontal="center" vertical="top" wrapText="1"/>
      <protection/>
    </xf>
    <xf numFmtId="0" fontId="5" fillId="0" borderId="10" xfId="54" applyFont="1" applyBorder="1" applyAlignment="1">
      <alignment horizontal="center" vertical="center" wrapText="1"/>
      <protection/>
    </xf>
    <xf numFmtId="0" fontId="5" fillId="0" borderId="16" xfId="54" applyNumberFormat="1" applyFont="1" applyFill="1" applyBorder="1" applyAlignment="1" applyProtection="1">
      <alignment horizontal="center" vertical="top" wrapText="1"/>
      <protection hidden="1"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 2 2" xfId="54"/>
    <cellStyle name="Обычный 2 2 3" xfId="55"/>
    <cellStyle name="Обычный 2 2 4" xfId="56"/>
    <cellStyle name="Обычный 2 2 5" xfId="57"/>
    <cellStyle name="Обычный 2 46" xfId="58"/>
    <cellStyle name="Обычный 2 47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9"/>
  <sheetViews>
    <sheetView showGridLines="0" tabSelected="1" zoomScalePageLayoutView="0" workbookViewId="0" topLeftCell="A1">
      <selection activeCell="F17" sqref="F17"/>
    </sheetView>
  </sheetViews>
  <sheetFormatPr defaultColWidth="9.140625" defaultRowHeight="15"/>
  <cols>
    <col min="1" max="1" width="3.7109375" style="1" customWidth="1"/>
    <col min="2" max="2" width="9.57421875" style="1" customWidth="1"/>
    <col min="3" max="3" width="61.140625" style="1" customWidth="1"/>
    <col min="4" max="4" width="29.421875" style="1" customWidth="1"/>
    <col min="5" max="5" width="13.28125" style="25" customWidth="1"/>
    <col min="6" max="6" width="11.7109375" style="25" customWidth="1"/>
    <col min="7" max="219" width="9.140625" style="1" customWidth="1"/>
    <col min="220" max="16384" width="9.140625" style="1" customWidth="1"/>
  </cols>
  <sheetData>
    <row r="1" spans="1:6" ht="15" customHeight="1">
      <c r="A1" s="33" t="s">
        <v>8</v>
      </c>
      <c r="B1" s="33"/>
      <c r="C1" s="33"/>
      <c r="D1" s="33"/>
      <c r="E1" s="33"/>
      <c r="F1" s="33"/>
    </row>
    <row r="2" spans="1:6" ht="42" customHeight="1">
      <c r="A2" s="34" t="s">
        <v>9</v>
      </c>
      <c r="B2" s="34"/>
      <c r="C2" s="34"/>
      <c r="D2" s="34"/>
      <c r="E2" s="34"/>
      <c r="F2" s="34"/>
    </row>
    <row r="3" spans="1:6" ht="15" customHeight="1">
      <c r="A3" s="35" t="s">
        <v>17</v>
      </c>
      <c r="B3" s="35"/>
      <c r="C3" s="35"/>
      <c r="D3" s="35"/>
      <c r="E3" s="35"/>
      <c r="F3" s="35"/>
    </row>
    <row r="4" spans="2:6" ht="15" customHeight="1">
      <c r="B4" s="4"/>
      <c r="C4" s="4"/>
      <c r="D4" s="4"/>
      <c r="E4" s="36" t="s">
        <v>38</v>
      </c>
      <c r="F4" s="36"/>
    </row>
    <row r="5" spans="1:6" ht="15" customHeight="1">
      <c r="A5" s="37" t="s">
        <v>10</v>
      </c>
      <c r="B5" s="39" t="s">
        <v>11</v>
      </c>
      <c r="C5" s="39"/>
      <c r="D5" s="29" t="s">
        <v>12</v>
      </c>
      <c r="E5" s="28" t="s">
        <v>13</v>
      </c>
      <c r="F5" s="28" t="s">
        <v>18</v>
      </c>
    </row>
    <row r="6" spans="1:6" ht="65.25" customHeight="1">
      <c r="A6" s="38"/>
      <c r="B6" s="5" t="s">
        <v>14</v>
      </c>
      <c r="C6" s="5" t="s">
        <v>15</v>
      </c>
      <c r="D6" s="40"/>
      <c r="E6" s="29"/>
      <c r="F6" s="29"/>
    </row>
    <row r="7" spans="1:6" ht="15" customHeight="1">
      <c r="A7" s="6">
        <v>1</v>
      </c>
      <c r="B7" s="7">
        <v>2</v>
      </c>
      <c r="C7" s="8">
        <v>3</v>
      </c>
      <c r="D7" s="7">
        <v>4</v>
      </c>
      <c r="E7" s="7">
        <v>5</v>
      </c>
      <c r="F7" s="7">
        <v>6</v>
      </c>
    </row>
    <row r="8" spans="1:6" ht="15" customHeight="1">
      <c r="A8" s="16"/>
      <c r="B8" s="9"/>
      <c r="C8" s="10" t="s">
        <v>16</v>
      </c>
      <c r="D8" s="10"/>
      <c r="E8" s="11">
        <f>E9+E16+E19+E20+E24+E25+E31+E32+E35</f>
        <v>142102.8</v>
      </c>
      <c r="F8" s="11">
        <f>F9+F16+F19+F20+F24+F25+F31+F32+F35</f>
        <v>19509.2</v>
      </c>
    </row>
    <row r="9" spans="1:6" ht="15" customHeight="1">
      <c r="A9" s="17">
        <v>1</v>
      </c>
      <c r="B9" s="17" t="s">
        <v>19</v>
      </c>
      <c r="C9" s="30" t="s">
        <v>7</v>
      </c>
      <c r="D9" s="12" t="s">
        <v>25</v>
      </c>
      <c r="E9" s="23">
        <f>SUM(E10:E15)</f>
        <v>15909.2</v>
      </c>
      <c r="F9" s="13">
        <f>SUM(F10:F15)</f>
        <v>365.9</v>
      </c>
    </row>
    <row r="10" spans="1:6" ht="63">
      <c r="A10" s="18"/>
      <c r="B10" s="15"/>
      <c r="C10" s="31"/>
      <c r="D10" s="12" t="s">
        <v>0</v>
      </c>
      <c r="E10" s="13">
        <v>80</v>
      </c>
      <c r="F10" s="22">
        <v>0</v>
      </c>
    </row>
    <row r="11" spans="1:6" ht="78.75">
      <c r="A11" s="18"/>
      <c r="B11" s="15"/>
      <c r="C11" s="31"/>
      <c r="D11" s="12" t="s">
        <v>5</v>
      </c>
      <c r="E11" s="13">
        <v>10333.7</v>
      </c>
      <c r="F11" s="22">
        <v>127.1</v>
      </c>
    </row>
    <row r="12" spans="1:6" ht="78.75">
      <c r="A12" s="18"/>
      <c r="B12" s="15"/>
      <c r="C12" s="31"/>
      <c r="D12" s="12" t="s">
        <v>4</v>
      </c>
      <c r="E12" s="13">
        <v>1000</v>
      </c>
      <c r="F12" s="22">
        <v>0</v>
      </c>
    </row>
    <row r="13" spans="1:6" ht="94.5">
      <c r="A13" s="18"/>
      <c r="B13" s="15"/>
      <c r="C13" s="31"/>
      <c r="D13" s="12" t="s">
        <v>6</v>
      </c>
      <c r="E13" s="13">
        <v>650</v>
      </c>
      <c r="F13" s="22">
        <v>0</v>
      </c>
    </row>
    <row r="14" spans="1:6" ht="94.5">
      <c r="A14" s="18"/>
      <c r="B14" s="15"/>
      <c r="C14" s="31"/>
      <c r="D14" s="12" t="s">
        <v>3</v>
      </c>
      <c r="E14" s="13">
        <v>210</v>
      </c>
      <c r="F14" s="22">
        <v>0</v>
      </c>
    </row>
    <row r="15" spans="1:6" ht="78.75">
      <c r="A15" s="19"/>
      <c r="B15" s="15"/>
      <c r="C15" s="32"/>
      <c r="D15" s="12" t="s">
        <v>2</v>
      </c>
      <c r="E15" s="13">
        <v>3635.5</v>
      </c>
      <c r="F15" s="22">
        <v>238.8</v>
      </c>
    </row>
    <row r="16" spans="1:6" ht="15" customHeight="1">
      <c r="A16" s="20">
        <v>2</v>
      </c>
      <c r="B16" s="17" t="s">
        <v>23</v>
      </c>
      <c r="C16" s="30" t="s">
        <v>24</v>
      </c>
      <c r="D16" s="12" t="s">
        <v>25</v>
      </c>
      <c r="E16" s="23">
        <f>SUM(E17:E18)</f>
        <v>28192.6</v>
      </c>
      <c r="F16" s="13">
        <f>SUM(F17:F18)</f>
        <v>4496.8</v>
      </c>
    </row>
    <row r="17" spans="1:6" ht="94.5">
      <c r="A17" s="18"/>
      <c r="B17" s="27"/>
      <c r="C17" s="31"/>
      <c r="D17" s="12" t="s">
        <v>26</v>
      </c>
      <c r="E17" s="13">
        <v>2000</v>
      </c>
      <c r="F17" s="22">
        <v>0</v>
      </c>
    </row>
    <row r="18" spans="1:6" ht="94.5">
      <c r="A18" s="19"/>
      <c r="B18" s="27"/>
      <c r="C18" s="32"/>
      <c r="D18" s="12" t="s">
        <v>3</v>
      </c>
      <c r="E18" s="13">
        <v>26192.6</v>
      </c>
      <c r="F18" s="22">
        <v>4496.8</v>
      </c>
    </row>
    <row r="19" spans="1:6" ht="78.75">
      <c r="A19" s="21">
        <v>3</v>
      </c>
      <c r="B19" s="17" t="s">
        <v>21</v>
      </c>
      <c r="C19" s="14" t="s">
        <v>20</v>
      </c>
      <c r="D19" s="12" t="s">
        <v>2</v>
      </c>
      <c r="E19" s="13">
        <v>23506.5</v>
      </c>
      <c r="F19" s="22">
        <v>6315.6</v>
      </c>
    </row>
    <row r="20" spans="1:6" ht="15" customHeight="1">
      <c r="A20" s="20">
        <v>4</v>
      </c>
      <c r="B20" s="17" t="s">
        <v>22</v>
      </c>
      <c r="C20" s="30" t="s">
        <v>27</v>
      </c>
      <c r="D20" s="12" t="s">
        <v>25</v>
      </c>
      <c r="E20" s="23">
        <f>SUM(E21:E23)</f>
        <v>21918.5</v>
      </c>
      <c r="F20" s="13">
        <f>SUM(F21:F23)</f>
        <v>3070.3</v>
      </c>
    </row>
    <row r="21" spans="1:6" ht="61.5" customHeight="1">
      <c r="A21" s="18"/>
      <c r="B21" s="27"/>
      <c r="C21" s="31"/>
      <c r="D21" s="12" t="s">
        <v>0</v>
      </c>
      <c r="E21" s="13">
        <v>21653.5</v>
      </c>
      <c r="F21" s="22">
        <v>3070.3</v>
      </c>
    </row>
    <row r="22" spans="1:6" ht="78" customHeight="1">
      <c r="A22" s="18"/>
      <c r="B22" s="27"/>
      <c r="C22" s="31"/>
      <c r="D22" s="12" t="s">
        <v>4</v>
      </c>
      <c r="E22" s="13">
        <v>260</v>
      </c>
      <c r="F22" s="22">
        <v>0</v>
      </c>
    </row>
    <row r="23" spans="1:6" ht="79.5" customHeight="1">
      <c r="A23" s="19"/>
      <c r="B23" s="27"/>
      <c r="C23" s="32"/>
      <c r="D23" s="12" t="s">
        <v>2</v>
      </c>
      <c r="E23" s="13">
        <v>5</v>
      </c>
      <c r="F23" s="22">
        <v>0</v>
      </c>
    </row>
    <row r="24" spans="1:6" ht="62.25" customHeight="1">
      <c r="A24" s="21">
        <v>5</v>
      </c>
      <c r="B24" s="17" t="s">
        <v>28</v>
      </c>
      <c r="C24" s="14" t="s">
        <v>31</v>
      </c>
      <c r="D24" s="12" t="s">
        <v>0</v>
      </c>
      <c r="E24" s="13">
        <v>18626</v>
      </c>
      <c r="F24" s="22">
        <v>3502</v>
      </c>
    </row>
    <row r="25" spans="1:6" ht="15" customHeight="1">
      <c r="A25" s="20">
        <v>6</v>
      </c>
      <c r="B25" s="17" t="s">
        <v>29</v>
      </c>
      <c r="C25" s="30" t="s">
        <v>30</v>
      </c>
      <c r="D25" s="12" t="s">
        <v>25</v>
      </c>
      <c r="E25" s="23">
        <f>SUM(E26:E30)</f>
        <v>500</v>
      </c>
      <c r="F25" s="13">
        <f>SUM(F26:F30)</f>
        <v>0</v>
      </c>
    </row>
    <row r="26" spans="1:6" ht="63">
      <c r="A26" s="18"/>
      <c r="B26" s="27"/>
      <c r="C26" s="31"/>
      <c r="D26" s="12" t="s">
        <v>0</v>
      </c>
      <c r="E26" s="13">
        <v>150</v>
      </c>
      <c r="F26" s="22">
        <v>0</v>
      </c>
    </row>
    <row r="27" spans="1:6" ht="77.25" customHeight="1">
      <c r="A27" s="18"/>
      <c r="B27" s="27"/>
      <c r="C27" s="31"/>
      <c r="D27" s="12" t="s">
        <v>5</v>
      </c>
      <c r="E27" s="13">
        <v>5</v>
      </c>
      <c r="F27" s="22">
        <v>0</v>
      </c>
    </row>
    <row r="28" spans="1:6" ht="77.25" customHeight="1">
      <c r="A28" s="18"/>
      <c r="B28" s="27"/>
      <c r="C28" s="31"/>
      <c r="D28" s="12" t="s">
        <v>4</v>
      </c>
      <c r="E28" s="13">
        <v>80</v>
      </c>
      <c r="F28" s="22">
        <v>0</v>
      </c>
    </row>
    <row r="29" spans="1:6" ht="93.75" customHeight="1">
      <c r="A29" s="18"/>
      <c r="B29" s="27"/>
      <c r="C29" s="31"/>
      <c r="D29" s="12" t="s">
        <v>3</v>
      </c>
      <c r="E29" s="13">
        <v>25</v>
      </c>
      <c r="F29" s="22">
        <v>0</v>
      </c>
    </row>
    <row r="30" spans="1:6" ht="80.25" customHeight="1">
      <c r="A30" s="19"/>
      <c r="B30" s="27"/>
      <c r="C30" s="32"/>
      <c r="D30" s="12" t="s">
        <v>2</v>
      </c>
      <c r="E30" s="13">
        <v>240</v>
      </c>
      <c r="F30" s="22">
        <v>0</v>
      </c>
    </row>
    <row r="31" spans="1:6" ht="61.5" customHeight="1">
      <c r="A31" s="21">
        <v>7</v>
      </c>
      <c r="B31" s="17" t="s">
        <v>32</v>
      </c>
      <c r="C31" s="14" t="s">
        <v>37</v>
      </c>
      <c r="D31" s="12" t="s">
        <v>0</v>
      </c>
      <c r="E31" s="13">
        <v>19900</v>
      </c>
      <c r="F31" s="22">
        <v>940</v>
      </c>
    </row>
    <row r="32" spans="1:6" ht="15" customHeight="1">
      <c r="A32" s="20">
        <v>8</v>
      </c>
      <c r="B32" s="17" t="s">
        <v>33</v>
      </c>
      <c r="C32" s="30" t="s">
        <v>36</v>
      </c>
      <c r="D32" s="12" t="s">
        <v>25</v>
      </c>
      <c r="E32" s="23">
        <f>SUM(E33:E34)</f>
        <v>9550</v>
      </c>
      <c r="F32" s="13">
        <f>SUM(F33:F34)</f>
        <v>185.7</v>
      </c>
    </row>
    <row r="33" spans="1:6" ht="93.75" customHeight="1">
      <c r="A33" s="18"/>
      <c r="B33" s="27"/>
      <c r="C33" s="31"/>
      <c r="D33" s="12" t="s">
        <v>26</v>
      </c>
      <c r="E33" s="13">
        <v>1550</v>
      </c>
      <c r="F33" s="22">
        <v>185.7</v>
      </c>
    </row>
    <row r="34" spans="1:6" ht="96" customHeight="1">
      <c r="A34" s="19"/>
      <c r="B34" s="15"/>
      <c r="C34" s="32"/>
      <c r="D34" s="12" t="s">
        <v>1</v>
      </c>
      <c r="E34" s="13">
        <v>8000</v>
      </c>
      <c r="F34" s="22">
        <v>0</v>
      </c>
    </row>
    <row r="35" spans="1:6" ht="65.25" customHeight="1">
      <c r="A35" s="21">
        <v>9</v>
      </c>
      <c r="B35" s="26" t="s">
        <v>34</v>
      </c>
      <c r="C35" s="14" t="s">
        <v>35</v>
      </c>
      <c r="D35" s="12" t="s">
        <v>0</v>
      </c>
      <c r="E35" s="13">
        <v>4000</v>
      </c>
      <c r="F35" s="22">
        <v>632.9</v>
      </c>
    </row>
    <row r="36" spans="2:6" ht="15" customHeight="1">
      <c r="B36" s="2"/>
      <c r="C36" s="2"/>
      <c r="D36" s="2"/>
      <c r="E36" s="24"/>
      <c r="F36" s="24"/>
    </row>
    <row r="37" spans="2:6" ht="15" customHeight="1">
      <c r="B37" s="3"/>
      <c r="C37" s="3"/>
      <c r="D37" s="2"/>
      <c r="E37" s="24"/>
      <c r="F37" s="24"/>
    </row>
    <row r="38" spans="2:6" ht="15" customHeight="1">
      <c r="B38" s="3"/>
      <c r="C38" s="3"/>
      <c r="D38" s="2"/>
      <c r="E38" s="24"/>
      <c r="F38" s="24"/>
    </row>
    <row r="39" spans="2:6" ht="11.25" customHeight="1">
      <c r="B39" s="3"/>
      <c r="C39" s="3"/>
      <c r="D39" s="2"/>
      <c r="E39" s="24"/>
      <c r="F39" s="24"/>
    </row>
  </sheetData>
  <sheetProtection/>
  <mergeCells count="14">
    <mergeCell ref="A1:F1"/>
    <mergeCell ref="A2:F2"/>
    <mergeCell ref="A3:F3"/>
    <mergeCell ref="E4:F4"/>
    <mergeCell ref="A5:A6"/>
    <mergeCell ref="B5:C5"/>
    <mergeCell ref="D5:D6"/>
    <mergeCell ref="E5:E6"/>
    <mergeCell ref="F5:F6"/>
    <mergeCell ref="C25:C30"/>
    <mergeCell ref="C20:C23"/>
    <mergeCell ref="C32:C34"/>
    <mergeCell ref="C16:C18"/>
    <mergeCell ref="C9:C15"/>
  </mergeCells>
  <printOptions/>
  <pageMargins left="0.7874015748031497" right="0.7874015748031497" top="1.1811023622047245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Набиева</dc:creator>
  <cp:keywords/>
  <dc:description/>
  <cp:lastModifiedBy>Набиева</cp:lastModifiedBy>
  <cp:lastPrinted>2014-04-03T06:44:37Z</cp:lastPrinted>
  <dcterms:created xsi:type="dcterms:W3CDTF">2014-04-02T14:25:42Z</dcterms:created>
  <dcterms:modified xsi:type="dcterms:W3CDTF">2014-04-03T09:05:29Z</dcterms:modified>
  <cp:category/>
  <cp:version/>
  <cp:contentType/>
  <cp:contentStatus/>
</cp:coreProperties>
</file>