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85" windowWidth="7650" windowHeight="8805" activeTab="0"/>
  </bookViews>
  <sheets>
    <sheet name="СЭР" sheetId="1" r:id="rId1"/>
  </sheets>
  <definedNames>
    <definedName name="_xlnm.Print_Titles" localSheetId="0">'СЭР'!$7:$7</definedName>
  </definedNames>
  <calcPr fullCalcOnLoad="1"/>
</workbook>
</file>

<file path=xl/sharedStrings.xml><?xml version="1.0" encoding="utf-8"?>
<sst xmlns="http://schemas.openxmlformats.org/spreadsheetml/2006/main" count="39" uniqueCount="29">
  <si>
    <t>ОСНОВНЫЕ ПОКАЗАТЕЛИ</t>
  </si>
  <si>
    <t>ПОКАЗАТЕЛИ</t>
  </si>
  <si>
    <t>Един. измер.</t>
  </si>
  <si>
    <t>тыс.чел.</t>
  </si>
  <si>
    <t>%</t>
  </si>
  <si>
    <t>руб.</t>
  </si>
  <si>
    <t>в том числе:</t>
  </si>
  <si>
    <t>Строительство</t>
  </si>
  <si>
    <t>Промышленное производство</t>
  </si>
  <si>
    <t>Прибыль прибыльных организаций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</si>
  <si>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</si>
  <si>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</si>
  <si>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 xml:space="preserve">социально-экономического развития муниципального образования город-курорт Анапа </t>
  </si>
  <si>
    <t xml:space="preserve">Темп роста,        % </t>
  </si>
  <si>
    <t>Оборот крупных и средних предприятий базовых отраслей экономики</t>
  </si>
  <si>
    <t>Транспорт</t>
  </si>
  <si>
    <t>Курортно-туристский комплекс</t>
  </si>
  <si>
    <t>Социальная сфера</t>
  </si>
  <si>
    <t>Численность безработных граждан, зарегистрированных в государственных учреждениях службы занятости</t>
  </si>
  <si>
    <t>Уровень регистрируемой безработицы</t>
  </si>
  <si>
    <t>Розничная торговля</t>
  </si>
  <si>
    <t>Общественное питание</t>
  </si>
  <si>
    <t>Объем платных услуг населению</t>
  </si>
  <si>
    <t>Среднемесячная заработная плата одного работника на крупных и средних предприятиях</t>
  </si>
  <si>
    <t>млн.руб.</t>
  </si>
  <si>
    <t>Экономика, финансы</t>
  </si>
  <si>
    <t>Сельское хозяйство</t>
  </si>
  <si>
    <t>за 2012 год</t>
  </si>
  <si>
    <t>Связь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</si>
</sst>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 applyProtection="1">
      <alignment horizontal="right" wrapText="1"/>
      <protection/>
    </xf>
    <xf numFmtId="164" fontId="6" fillId="0" borderId="10" xfId="0" applyNumberFormat="1" applyFont="1" applyBorder="1" applyAlignment="1" applyProtection="1">
      <alignment horizontal="right" wrapText="1"/>
      <protection locked="0"/>
    </xf>
    <xf numFmtId="164" fontId="6" fillId="0" borderId="10" xfId="0" applyNumberFormat="1" applyFont="1" applyBorder="1" applyAlignment="1" applyProtection="1">
      <alignment wrapText="1"/>
      <protection locked="0"/>
    </xf>
    <xf numFmtId="164" fontId="7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 applyProtection="1">
      <alignment horizontal="right" wrapText="1"/>
      <protection locked="0"/>
    </xf>
    <xf numFmtId="1" fontId="6" fillId="0" borderId="10" xfId="0" applyNumberFormat="1" applyFont="1" applyBorder="1" applyAlignment="1" applyProtection="1">
      <alignment wrapText="1"/>
      <protection locked="0"/>
    </xf>
    <xf numFmtId="169" fontId="6" fillId="0" borderId="10" xfId="0" applyNumberFormat="1" applyFont="1" applyBorder="1" applyAlignment="1" applyProtection="1">
      <alignment horizontal="right" wrapText="1"/>
      <protection locked="0"/>
    </xf>
    <xf numFmtId="169" fontId="6" fillId="0" borderId="10" xfId="0" applyNumberFormat="1" applyFont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9" sqref="C9:D9"/>
    </sheetView>
  </sheetViews>
  <sheetFormatPr defaultColWidth="9.00390625" defaultRowHeight="12.75"/>
  <cols>
    <col min="1" max="1" width="45.625" style="6" customWidth="1"/>
    <col min="2" max="2" width="10.375" style="7" customWidth="1"/>
    <col min="3" max="3" width="13.75390625" style="8" customWidth="1"/>
    <col min="4" max="4" width="16.375" style="6" customWidth="1"/>
    <col min="5" max="5" width="8.75390625" style="6" customWidth="1"/>
    <col min="6" max="16384" width="9.125" style="1" customWidth="1"/>
  </cols>
  <sheetData>
    <row r="1" spans="1:5" ht="16.5">
      <c r="A1" s="23"/>
      <c r="B1" s="23"/>
      <c r="C1" s="23"/>
      <c r="D1" s="23"/>
      <c r="E1" s="23"/>
    </row>
    <row r="2" spans="1:5" ht="8.25" customHeight="1">
      <c r="A2" s="24"/>
      <c r="B2" s="24"/>
      <c r="C2" s="24"/>
      <c r="D2" s="24"/>
      <c r="E2" s="24"/>
    </row>
    <row r="3" spans="1:5" ht="22.5" customHeight="1">
      <c r="A3" s="25" t="s">
        <v>0</v>
      </c>
      <c r="B3" s="25"/>
      <c r="C3" s="25"/>
      <c r="D3" s="25"/>
      <c r="E3" s="25"/>
    </row>
    <row r="4" spans="1:5" ht="14.25" customHeight="1">
      <c r="A4" s="26" t="s">
        <v>12</v>
      </c>
      <c r="B4" s="26"/>
      <c r="C4" s="26"/>
      <c r="D4" s="26"/>
      <c r="E4" s="26"/>
    </row>
    <row r="5" spans="1:5" ht="15" customHeight="1">
      <c r="A5" s="26" t="s">
        <v>27</v>
      </c>
      <c r="B5" s="26"/>
      <c r="C5" s="26"/>
      <c r="D5" s="26"/>
      <c r="E5" s="26"/>
    </row>
    <row r="6" spans="1:5" ht="12.75" customHeight="1">
      <c r="A6" s="27"/>
      <c r="B6" s="27"/>
      <c r="C6" s="27"/>
      <c r="D6" s="27"/>
      <c r="E6" s="27"/>
    </row>
    <row r="7" spans="1:5" ht="94.5" customHeight="1">
      <c r="A7" s="9" t="s">
        <v>1</v>
      </c>
      <c r="B7" s="9" t="s">
        <v>2</v>
      </c>
      <c r="C7" s="9" t="s">
        <v>11</v>
      </c>
      <c r="D7" s="9" t="s">
        <v>10</v>
      </c>
      <c r="E7" s="9" t="s">
        <v>13</v>
      </c>
    </row>
    <row r="8" spans="1:5" ht="21.75" customHeight="1">
      <c r="A8" s="10" t="s">
        <v>25</v>
      </c>
      <c r="B8" s="11"/>
      <c r="C8" s="12"/>
      <c r="D8" s="13"/>
      <c r="E8" s="13"/>
    </row>
    <row r="9" spans="1:5" ht="33.75" customHeight="1">
      <c r="A9" s="14" t="s">
        <v>14</v>
      </c>
      <c r="B9" s="11" t="s">
        <v>24</v>
      </c>
      <c r="C9" s="12">
        <f>SUM(C11:C14,C16,C19)</f>
        <v>17050.4</v>
      </c>
      <c r="D9" s="12">
        <f>SUM(D11:D14,D16,D19)</f>
        <v>14259.5</v>
      </c>
      <c r="E9" s="15">
        <f aca="true" t="shared" si="0" ref="E9:E19">ROUND(C9/D9*100,1)</f>
        <v>119.6</v>
      </c>
    </row>
    <row r="10" spans="1:5" ht="16.5">
      <c r="A10" s="14" t="s">
        <v>6</v>
      </c>
      <c r="B10" s="11"/>
      <c r="C10" s="12"/>
      <c r="D10" s="13"/>
      <c r="E10" s="13"/>
    </row>
    <row r="11" spans="1:5" ht="16.5">
      <c r="A11" s="14" t="s">
        <v>8</v>
      </c>
      <c r="B11" s="11" t="s">
        <v>24</v>
      </c>
      <c r="C11" s="12">
        <v>2008.1</v>
      </c>
      <c r="D11" s="13">
        <v>1893</v>
      </c>
      <c r="E11" s="15">
        <f t="shared" si="0"/>
        <v>106.1</v>
      </c>
    </row>
    <row r="12" spans="1:5" ht="16.5">
      <c r="A12" s="14" t="s">
        <v>26</v>
      </c>
      <c r="B12" s="11" t="s">
        <v>24</v>
      </c>
      <c r="C12" s="12">
        <v>165.4</v>
      </c>
      <c r="D12" s="13">
        <v>228.3</v>
      </c>
      <c r="E12" s="15">
        <f t="shared" si="0"/>
        <v>72.4</v>
      </c>
    </row>
    <row r="13" spans="1:5" ht="16.5">
      <c r="A13" s="14" t="s">
        <v>7</v>
      </c>
      <c r="B13" s="11" t="s">
        <v>24</v>
      </c>
      <c r="C13" s="16">
        <v>1038.5</v>
      </c>
      <c r="D13" s="17">
        <v>1012.7</v>
      </c>
      <c r="E13" s="15">
        <f t="shared" si="0"/>
        <v>102.5</v>
      </c>
    </row>
    <row r="14" spans="1:5" ht="16.5">
      <c r="A14" s="14" t="s">
        <v>15</v>
      </c>
      <c r="B14" s="11" t="s">
        <v>24</v>
      </c>
      <c r="C14" s="12">
        <v>1157</v>
      </c>
      <c r="D14" s="13">
        <v>978.5</v>
      </c>
      <c r="E14" s="15">
        <f t="shared" si="0"/>
        <v>118.2</v>
      </c>
    </row>
    <row r="15" spans="1:5" ht="16.5">
      <c r="A15" s="14" t="s">
        <v>28</v>
      </c>
      <c r="B15" s="11" t="s">
        <v>24</v>
      </c>
      <c r="C15" s="12">
        <v>337.4</v>
      </c>
      <c r="D15" s="13">
        <v>307</v>
      </c>
      <c r="E15" s="15">
        <f t="shared" si="0"/>
        <v>109.9</v>
      </c>
    </row>
    <row r="16" spans="1:5" ht="16.5">
      <c r="A16" s="14" t="s">
        <v>20</v>
      </c>
      <c r="B16" s="11" t="s">
        <v>24</v>
      </c>
      <c r="C16" s="12">
        <v>7984.7</v>
      </c>
      <c r="D16" s="13">
        <v>6232.7</v>
      </c>
      <c r="E16" s="15">
        <f t="shared" si="0"/>
        <v>128.1</v>
      </c>
    </row>
    <row r="17" spans="1:5" ht="16.5">
      <c r="A17" s="14" t="s">
        <v>21</v>
      </c>
      <c r="B17" s="11" t="s">
        <v>24</v>
      </c>
      <c r="C17" s="12">
        <v>95.2</v>
      </c>
      <c r="D17" s="13">
        <v>75.7</v>
      </c>
      <c r="E17" s="15">
        <f t="shared" si="0"/>
        <v>125.8</v>
      </c>
    </row>
    <row r="18" spans="1:5" ht="16.5">
      <c r="A18" s="14" t="s">
        <v>22</v>
      </c>
      <c r="B18" s="11" t="s">
        <v>24</v>
      </c>
      <c r="C18" s="12">
        <v>2599.8</v>
      </c>
      <c r="D18" s="13">
        <v>2486.2</v>
      </c>
      <c r="E18" s="15">
        <f>ROUND(C18/D18*100,1)</f>
        <v>104.6</v>
      </c>
    </row>
    <row r="19" spans="1:5" ht="16.5">
      <c r="A19" s="14" t="s">
        <v>16</v>
      </c>
      <c r="B19" s="11" t="s">
        <v>24</v>
      </c>
      <c r="C19" s="12">
        <v>4696.7</v>
      </c>
      <c r="D19" s="13">
        <v>3914.3</v>
      </c>
      <c r="E19" s="15">
        <f t="shared" si="0"/>
        <v>120</v>
      </c>
    </row>
    <row r="20" spans="1:5" ht="19.5" customHeight="1">
      <c r="A20" s="14" t="s">
        <v>9</v>
      </c>
      <c r="B20" s="11" t="s">
        <v>24</v>
      </c>
      <c r="C20" s="16">
        <v>588</v>
      </c>
      <c r="D20" s="17">
        <v>440.7</v>
      </c>
      <c r="E20" s="15">
        <f>ROUND(C20/D20*100,1)</f>
        <v>133.4</v>
      </c>
    </row>
    <row r="21" spans="1:5" ht="22.5" customHeight="1">
      <c r="A21" s="10" t="s">
        <v>17</v>
      </c>
      <c r="B21" s="11"/>
      <c r="C21" s="18"/>
      <c r="D21" s="13"/>
      <c r="E21" s="13"/>
    </row>
    <row r="22" spans="1:5" ht="49.5">
      <c r="A22" s="14" t="s">
        <v>23</v>
      </c>
      <c r="B22" s="11" t="s">
        <v>5</v>
      </c>
      <c r="C22" s="19">
        <v>19727</v>
      </c>
      <c r="D22" s="20">
        <v>16314</v>
      </c>
      <c r="E22" s="15">
        <f>ROUND(C22/D22*100,1)</f>
        <v>120.9</v>
      </c>
    </row>
    <row r="23" spans="1:5" ht="49.5">
      <c r="A23" s="14" t="s">
        <v>18</v>
      </c>
      <c r="B23" s="11" t="s">
        <v>3</v>
      </c>
      <c r="C23" s="21">
        <v>0.742</v>
      </c>
      <c r="D23" s="22">
        <v>1.042</v>
      </c>
      <c r="E23" s="15">
        <f>ROUND(C23/D23*100,1)</f>
        <v>71.2</v>
      </c>
    </row>
    <row r="24" spans="1:5" ht="16.5">
      <c r="A24" s="14" t="s">
        <v>19</v>
      </c>
      <c r="B24" s="11" t="s">
        <v>4</v>
      </c>
      <c r="C24" s="16">
        <v>0.8</v>
      </c>
      <c r="D24" s="17">
        <v>1.2</v>
      </c>
      <c r="E24" s="17"/>
    </row>
    <row r="25" spans="1:5" s="4" customFormat="1" ht="12.75">
      <c r="A25" s="2"/>
      <c r="B25" s="5"/>
      <c r="C25" s="3"/>
      <c r="D25" s="2"/>
      <c r="E25" s="2"/>
    </row>
    <row r="26" spans="1:5" s="4" customFormat="1" ht="12.75">
      <c r="A26" s="2"/>
      <c r="B26" s="5"/>
      <c r="C26" s="3"/>
      <c r="D26" s="2"/>
      <c r="E26" s="2"/>
    </row>
    <row r="27" spans="1:5" s="4" customFormat="1" ht="12.75">
      <c r="A27" s="2"/>
      <c r="B27" s="5"/>
      <c r="C27" s="3"/>
      <c r="D27" s="2"/>
      <c r="E27" s="2"/>
    </row>
    <row r="28" spans="1:5" s="4" customFormat="1" ht="12.75">
      <c r="A28" s="2"/>
      <c r="B28" s="5"/>
      <c r="C28" s="3"/>
      <c r="D28" s="2"/>
      <c r="E28" s="2"/>
    </row>
    <row r="29" spans="1:5" s="4" customFormat="1" ht="12.75">
      <c r="A29" s="2"/>
      <c r="B29" s="5"/>
      <c r="C29" s="3"/>
      <c r="D29" s="2"/>
      <c r="E29" s="2"/>
    </row>
    <row r="30" spans="1:5" s="4" customFormat="1" ht="12.75">
      <c r="A30" s="2"/>
      <c r="B30" s="5"/>
      <c r="C30" s="3"/>
      <c r="D30" s="2"/>
      <c r="E30" s="2"/>
    </row>
    <row r="31" spans="1:5" s="4" customFormat="1" ht="12.75">
      <c r="A31" s="2"/>
      <c r="B31" s="5"/>
      <c r="C31" s="3"/>
      <c r="D31" s="2"/>
      <c r="E31" s="2"/>
    </row>
    <row r="32" spans="1:5" s="4" customFormat="1" ht="12.75">
      <c r="A32" s="2"/>
      <c r="B32" s="5"/>
      <c r="C32" s="3"/>
      <c r="D32" s="2"/>
      <c r="E32" s="2"/>
    </row>
    <row r="33" spans="1:5" s="4" customFormat="1" ht="12.75">
      <c r="A33" s="2"/>
      <c r="B33" s="5"/>
      <c r="C33" s="3"/>
      <c r="D33" s="2"/>
      <c r="E33" s="2"/>
    </row>
    <row r="34" spans="1:5" s="4" customFormat="1" ht="12.75">
      <c r="A34" s="2"/>
      <c r="B34" s="5"/>
      <c r="C34" s="3"/>
      <c r="D34" s="2"/>
      <c r="E34" s="2"/>
    </row>
    <row r="35" spans="1:5" s="4" customFormat="1" ht="12.75">
      <c r="A35" s="2"/>
      <c r="B35" s="5"/>
      <c r="C35" s="3"/>
      <c r="D35" s="2"/>
      <c r="E35" s="2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Елена Самойленко</cp:lastModifiedBy>
  <cp:lastPrinted>2013-03-05T06:15:28Z</cp:lastPrinted>
  <dcterms:created xsi:type="dcterms:W3CDTF">2004-12-27T07:54:16Z</dcterms:created>
  <dcterms:modified xsi:type="dcterms:W3CDTF">2013-03-05T06:15:29Z</dcterms:modified>
  <cp:category/>
  <cp:version/>
  <cp:contentType/>
  <cp:contentStatus/>
</cp:coreProperties>
</file>