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03.2012" sheetId="1" r:id="rId1"/>
  </sheets>
  <definedNames>
    <definedName name="_xlnm.Print_Titles" localSheetId="0">'на 01.03.2012'!$5:$6</definedName>
  </definedNames>
  <calcPr fullCalcOnLoad="1"/>
</workbook>
</file>

<file path=xl/sharedStrings.xml><?xml version="1.0" encoding="utf-8"?>
<sst xmlns="http://schemas.openxmlformats.org/spreadsheetml/2006/main" count="149" uniqueCount="127">
  <si>
    <t>№ п/п</t>
  </si>
  <si>
    <t>Муниципальные целевые программы</t>
  </si>
  <si>
    <t>Главный распорядитель</t>
  </si>
  <si>
    <t>Утверждено на 2012 год</t>
  </si>
  <si>
    <t>код программы</t>
  </si>
  <si>
    <t xml:space="preserve">наименование </t>
  </si>
  <si>
    <t>Исполнено на 01.03.12г.</t>
  </si>
  <si>
    <t>Всего</t>
  </si>
  <si>
    <t>в том числе:</t>
  </si>
  <si>
    <t>1.</t>
  </si>
  <si>
    <t>795 00 00</t>
  </si>
  <si>
    <t xml:space="preserve">Долгосрочные муниципальные целевые программы всего, </t>
  </si>
  <si>
    <t>из них:</t>
  </si>
  <si>
    <t>795 01 00</t>
  </si>
  <si>
    <t>795 02 00</t>
  </si>
  <si>
    <t>795 06 00</t>
  </si>
  <si>
    <t>795 07 00</t>
  </si>
  <si>
    <t>795 12 00</t>
  </si>
  <si>
    <t>795 14 00</t>
  </si>
  <si>
    <t>795 15 00</t>
  </si>
  <si>
    <t>795 20 00</t>
  </si>
  <si>
    <t>795 21 00</t>
  </si>
  <si>
    <t>795 22 00</t>
  </si>
  <si>
    <t>795 23 00</t>
  </si>
  <si>
    <t>795 25 00</t>
  </si>
  <si>
    <t>795 30 00</t>
  </si>
  <si>
    <t>795 31 00</t>
  </si>
  <si>
    <t>795 35 00</t>
  </si>
  <si>
    <t>795 42 00</t>
  </si>
  <si>
    <t>795 43 00</t>
  </si>
  <si>
    <t>795 44 00</t>
  </si>
  <si>
    <t>795 46 00</t>
  </si>
  <si>
    <t>795 48 00</t>
  </si>
  <si>
    <t>795 55 00</t>
  </si>
  <si>
    <t>795 53 00</t>
  </si>
  <si>
    <t>795 57 00</t>
  </si>
  <si>
    <t>795 69 00</t>
  </si>
  <si>
    <t>795 71 00</t>
  </si>
  <si>
    <t>795 74 000</t>
  </si>
  <si>
    <t>795 75 00</t>
  </si>
  <si>
    <t>795 76 00</t>
  </si>
  <si>
    <t>795 77 00</t>
  </si>
  <si>
    <t>795 84 00</t>
  </si>
  <si>
    <t>796 00 00</t>
  </si>
  <si>
    <t>796 01 00</t>
  </si>
  <si>
    <t>Ведомственная муниципальная целевая программа «Совершенствование муниципальной информационной системы» на 2012 год</t>
  </si>
  <si>
    <t xml:space="preserve">Администрация муниципального образования город-курорт Анапа </t>
  </si>
  <si>
    <t>Управление по делам молодежи администрации муниципального образования город-курорт Анапа</t>
  </si>
  <si>
    <t>Управление жилищно-коммунального хозяйства  администрации муниципального образования город-курорт Анапа</t>
  </si>
  <si>
    <t>Муниципальная целевая программа «Поддержка малого и среднего предпринимательства в муниципальном образовании город-курорт Анапа на 2010 – 2012 годы»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</si>
  <si>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</si>
  <si>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</si>
  <si>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«Повышение инвестиционной привлекательности города-курорта Анапа и участие в конгрессно-выставочных мероприятиях на 2012 – 2014 годы»</t>
  </si>
  <si>
    <t>Долгосрочная муниципальная целевая программа «Разработка программы комплексного развития систем коммунальной инфраструктуры муниципального образования город-курорт Анапа» на 2011 – 2012 годы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</si>
  <si>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</si>
  <si>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программа «Развитие системы дошкольного образования в муниципальном образовании город-курорт Анапа» на 2011 – 2015 годы</t>
  </si>
  <si>
    <t>Муниципальная целевая программа поддержки общественных объединений муниципального образования город-курорт Анапа на 2012 – 2013 годы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</si>
  <si>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</si>
  <si>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Программа по профилактике правонарушений и охране общественного порядка в муниципальном образовании город-курорт Анапа на 2010 – 2012 годы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</si>
  <si>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</si>
  <si>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Долгосрочная муниципальная целевая программа «О подготовке генерального плана городского округа город-курорт Анапа на 2011 – 2012 годы»</t>
  </si>
  <si>
    <t>Муниципальная целевая программа «Дети Анапы» на 2010 – 2013 годы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</si>
  <si>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</si>
  <si>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Муниципальная целевая программа «Развитие образования на территории муниципального образования город-курорт Анапа на 2011 – 2015 годы»</t>
  </si>
  <si>
    <t>Муниципальная целевая программа «Капитальное строительство на 2010 – 2012 годы»</t>
  </si>
  <si>
    <t>Долгосрочная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</si>
  <si>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Муниципальная целевая программа «Водоснабжение и водоотведение объектов муниципального образования город-курорт Анапа, подлежащих проектированию, строительству или реконструкции на 2010 – 2012 годы»</t>
  </si>
  <si>
    <t>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2010 – 2012 годы</t>
  </si>
  <si>
    <t>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2010 – 2012 годы</t>
  </si>
  <si>
    <t>Долгосрочная муниципальная целевая программа «Культура Анапы на 2012 - 2014 годы»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</si>
  <si>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</si>
  <si>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</si>
  <si>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</si>
  <si>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</si>
  <si>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</si>
  <si>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</si>
  <si>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</si>
  <si>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</si>
  <si>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</si>
  <si>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</si>
  <si>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</si>
  <si>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</si>
  <si>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</si>
  <si>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</si>
  <si>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</si>
  <si>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</si>
  <si>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</si>
  <si>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</si>
  <si>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</si>
  <si>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</si>
  <si>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</si>
  <si>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</si>
  <si>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</si>
  <si>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</si>
  <si>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</si>
  <si>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</si>
  <si>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</si>
  <si>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</si>
  <si>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</si>
  <si>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</si>
  <si>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</si>
  <si>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</si>
  <si>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</si>
  <si>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</si>
  <si>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</si>
  <si>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2.</t>
  </si>
  <si>
    <t>2.1.</t>
  </si>
  <si>
    <t>Ведомственные муниципальные целевые программы всего,</t>
  </si>
  <si>
    <t>795 16 01</t>
  </si>
  <si>
    <t>Муниципальная целевая программа «Газификация сельских населенных пунктов муниципального образования город–курорт Анапа на 2010 – 2012 годы»</t>
  </si>
  <si>
    <t>(тыс. рублей)</t>
  </si>
  <si>
    <t>Управление культуры администрации муниципального образования                    город-курорт Анапа</t>
  </si>
  <si>
    <t>Отраслевой орган администрации муниципального образования город-курорт Анапа "Управление капитального строительства администрации муниципального образования                 город-курорт Анапа"</t>
  </si>
  <si>
    <t>Управление архитектуры и градостроительства администрации муниципального образования                  город-курорт Анапа</t>
  </si>
  <si>
    <t>Управление образования администрации муниципального образования                  город-курорт  Анапа</t>
  </si>
  <si>
    <t>Управление архитектуры и градостроительства администрации муниципального образования                   город-курорт Анапа</t>
  </si>
  <si>
    <t>Информация об исполнении главными распорядителями средств бюджета муниципального образования            город-курорт Анапа бюджетных назначений на реализацию долгосрочных и ведомственных муниципальных целевых программ на 01 марта 2012 года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</si>
  <si>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                               города-курорта Анапа 2012 – 2014 годы»</t>
  </si>
  <si>
    <t>Управление культуры администрации муниципального образования                   город-курорт Анапа</t>
  </si>
  <si>
    <t>Отраслевой орган администрации муниципального образования город-курорт Анапа "Управление капитального строительства администрации муниципального образования                      город-курорт Анапа"</t>
  </si>
  <si>
    <t>Управление образования администрации муниципального образования                   город-курорт  Анапа</t>
  </si>
  <si>
    <t>Управление образования администрации муниципального образования                     город-курорт  Анапа</t>
  </si>
  <si>
    <t>Муниципальная целевая программа «Энергосбережение и повышение энергетической эффективности на территории муниципального образования          город-курорт Анапа» на 2011 – 2013 годы</t>
  </si>
  <si>
    <t>Отраслевой орган администрации муниципального образования           город-курорт Анапа "Управление капитального строительства администрации муниципального образования город-курорт Анапа"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</si>
  <si>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             город-курорт Анапа на 2012 – 2014 годы»</t>
  </si>
  <si>
    <t>Долгосрочная муниципальная целевая программа «Памятные календарные даты и знаменательные события муниципального образования                                          город-курорт Анапа на 2012 – 2014 годы»</t>
  </si>
  <si>
    <t>Долгосрочная муниципальная целевая программа «Повышение безопасности дорожного движения на территории муниципального образования                                город-курорт Анапа на 2010 – 2012 годы»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</si>
</sst>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_ ;[Red]\-#,##0.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2" applyNumberFormat="1" applyFont="1" applyBorder="1" applyAlignment="1">
      <alignment horizontal="left" vertical="top"/>
      <protection/>
    </xf>
    <xf numFmtId="0" fontId="3" fillId="0" borderId="12" xfId="52" applyFont="1" applyBorder="1" applyAlignment="1">
      <alignment horizontal="center" vertical="top"/>
      <protection/>
    </xf>
    <xf numFmtId="0" fontId="3" fillId="0" borderId="13" xfId="52" applyNumberFormat="1" applyFont="1" applyFill="1" applyBorder="1" applyAlignment="1" applyProtection="1">
      <alignment vertical="top"/>
      <protection hidden="1"/>
    </xf>
    <xf numFmtId="0" fontId="3" fillId="0" borderId="12" xfId="52" applyNumberFormat="1" applyFont="1" applyFill="1" applyBorder="1" applyAlignment="1" applyProtection="1">
      <alignment vertical="top"/>
      <protection hidden="1"/>
    </xf>
    <xf numFmtId="172" fontId="3" fillId="0" borderId="11" xfId="52" applyNumberFormat="1" applyFont="1" applyFill="1" applyBorder="1" applyAlignment="1" applyProtection="1">
      <alignment wrapText="1"/>
      <protection hidden="1"/>
    </xf>
    <xf numFmtId="49" fontId="3" fillId="0" borderId="14" xfId="52" applyNumberFormat="1" applyFont="1" applyBorder="1" applyAlignment="1">
      <alignment horizontal="left" vertical="top"/>
      <protection/>
    </xf>
    <xf numFmtId="0" fontId="3" fillId="0" borderId="15" xfId="52" applyFont="1" applyBorder="1" applyAlignment="1">
      <alignment horizontal="center" vertical="top"/>
      <protection/>
    </xf>
    <xf numFmtId="172" fontId="3" fillId="0" borderId="14" xfId="52" applyNumberFormat="1" applyFont="1" applyFill="1" applyBorder="1" applyAlignment="1" applyProtection="1">
      <alignment wrapText="1"/>
      <protection hidden="1"/>
    </xf>
    <xf numFmtId="0" fontId="3" fillId="0" borderId="14" xfId="52" applyFont="1" applyBorder="1" applyAlignment="1">
      <alignment horizontal="center" vertical="top"/>
      <protection/>
    </xf>
    <xf numFmtId="49" fontId="3" fillId="0" borderId="10" xfId="52" applyNumberFormat="1" applyFont="1" applyBorder="1" applyAlignment="1">
      <alignment horizontal="left" vertical="top"/>
      <protection/>
    </xf>
    <xf numFmtId="0" fontId="3" fillId="0" borderId="10" xfId="52" applyFont="1" applyBorder="1" applyAlignment="1">
      <alignment horizontal="center" vertical="top"/>
      <protection/>
    </xf>
    <xf numFmtId="172" fontId="3" fillId="0" borderId="10" xfId="52" applyNumberFormat="1" applyFont="1" applyFill="1" applyBorder="1" applyAlignment="1" applyProtection="1">
      <alignment wrapText="1"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1" fontId="3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Font="1" applyBorder="1" applyAlignment="1">
      <alignment vertical="top"/>
      <protection/>
    </xf>
    <xf numFmtId="0" fontId="3" fillId="0" borderId="10" xfId="52" applyFont="1" applyBorder="1" applyAlignment="1" applyProtection="1">
      <alignment horizontal="center" vertical="top"/>
      <protection hidden="1"/>
    </xf>
    <xf numFmtId="167" fontId="3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/>
      <protection hidden="1"/>
    </xf>
    <xf numFmtId="0" fontId="3" fillId="0" borderId="15" xfId="52" applyNumberFormat="1" applyFont="1" applyFill="1" applyBorder="1" applyAlignment="1" applyProtection="1">
      <alignment horizontal="left" vertical="top"/>
      <protection hidden="1"/>
    </xf>
    <xf numFmtId="171" fontId="3" fillId="0" borderId="10" xfId="52" applyNumberFormat="1" applyFont="1" applyFill="1" applyBorder="1" applyAlignment="1" applyProtection="1">
      <alignment vertical="top" wrapText="1"/>
      <protection hidden="1"/>
    </xf>
    <xf numFmtId="171" fontId="3" fillId="0" borderId="17" xfId="52" applyNumberFormat="1" applyFont="1" applyFill="1" applyBorder="1" applyAlignment="1" applyProtection="1">
      <alignment horizontal="left" vertical="top" wrapText="1"/>
      <protection hidden="1"/>
    </xf>
    <xf numFmtId="171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52" applyFont="1" applyFill="1" applyAlignment="1" applyProtection="1">
      <alignment horizontal="center" vertical="top" wrapText="1"/>
      <protection hidden="1"/>
    </xf>
    <xf numFmtId="0" fontId="3" fillId="0" borderId="19" xfId="52" applyFont="1" applyBorder="1" applyAlignment="1" applyProtection="1">
      <alignment horizontal="right"/>
      <protection hidden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171" fontId="3" fillId="0" borderId="14" xfId="52" applyNumberFormat="1" applyFont="1" applyFill="1" applyBorder="1" applyAlignment="1" applyProtection="1">
      <alignment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showGridLines="0" tabSelected="1" zoomScalePageLayoutView="0" workbookViewId="0" topLeftCell="A1">
      <selection activeCell="A81" sqref="A81:F81"/>
    </sheetView>
  </sheetViews>
  <sheetFormatPr defaultColWidth="9.140625" defaultRowHeight="15"/>
  <cols>
    <col min="1" max="1" width="5.140625" style="3" customWidth="1"/>
    <col min="2" max="2" width="11.00390625" style="3" customWidth="1"/>
    <col min="3" max="3" width="37.140625" style="3" customWidth="1"/>
    <col min="4" max="4" width="41.421875" style="3" customWidth="1"/>
    <col min="5" max="5" width="13.28125" style="3" customWidth="1"/>
    <col min="6" max="6" width="13.00390625" style="3" customWidth="1"/>
    <col min="7" max="16384" width="9.140625" style="3" customWidth="1"/>
  </cols>
  <sheetData>
    <row r="1" spans="2:6" ht="5.25" customHeight="1">
      <c r="B1" s="1"/>
      <c r="C1" s="1"/>
      <c r="D1" s="2"/>
      <c r="E1" s="2"/>
      <c r="F1" s="2"/>
    </row>
    <row r="2" spans="1:6" ht="54.75" customHeight="1">
      <c r="A2" s="31" t="s">
        <v>116</v>
      </c>
      <c r="B2" s="31"/>
      <c r="C2" s="31"/>
      <c r="D2" s="31"/>
      <c r="E2" s="31"/>
      <c r="F2" s="31"/>
    </row>
    <row r="3" spans="1:6" ht="3" customHeight="1">
      <c r="A3" s="24"/>
      <c r="B3" s="24"/>
      <c r="C3" s="4"/>
      <c r="D3" s="24"/>
      <c r="E3" s="2"/>
      <c r="F3" s="2"/>
    </row>
    <row r="4" spans="1:6" ht="18.75" customHeight="1">
      <c r="A4" s="1"/>
      <c r="B4" s="1"/>
      <c r="C4" s="2"/>
      <c r="D4" s="2"/>
      <c r="E4" s="32" t="s">
        <v>110</v>
      </c>
      <c r="F4" s="32"/>
    </row>
    <row r="5" spans="1:6" ht="17.25" customHeight="1">
      <c r="A5" s="33" t="s">
        <v>0</v>
      </c>
      <c r="B5" s="34" t="s">
        <v>1</v>
      </c>
      <c r="C5" s="34"/>
      <c r="D5" s="35" t="s">
        <v>2</v>
      </c>
      <c r="E5" s="25" t="s">
        <v>3</v>
      </c>
      <c r="F5" s="25" t="s">
        <v>6</v>
      </c>
    </row>
    <row r="6" spans="1:6" ht="30" customHeight="1">
      <c r="A6" s="33"/>
      <c r="B6" s="6" t="s">
        <v>4</v>
      </c>
      <c r="C6" s="5" t="s">
        <v>5</v>
      </c>
      <c r="D6" s="35"/>
      <c r="E6" s="25"/>
      <c r="F6" s="25"/>
    </row>
    <row r="7" spans="1:6" ht="13.5" customHeight="1">
      <c r="A7" s="7"/>
      <c r="B7" s="8"/>
      <c r="C7" s="9" t="s">
        <v>7</v>
      </c>
      <c r="D7" s="10"/>
      <c r="E7" s="11">
        <f>E9+E75</f>
        <v>162783.6</v>
      </c>
      <c r="F7" s="11">
        <f>F9+F75</f>
        <v>7067.700000000001</v>
      </c>
    </row>
    <row r="8" spans="1:6" ht="15.75" customHeight="1">
      <c r="A8" s="12"/>
      <c r="B8" s="13"/>
      <c r="C8" s="26" t="s">
        <v>8</v>
      </c>
      <c r="D8" s="27"/>
      <c r="E8" s="14"/>
      <c r="F8" s="14"/>
    </row>
    <row r="9" spans="1:6" ht="18.75" customHeight="1">
      <c r="A9" s="12" t="s">
        <v>9</v>
      </c>
      <c r="B9" s="15" t="s">
        <v>10</v>
      </c>
      <c r="C9" s="36" t="s">
        <v>11</v>
      </c>
      <c r="D9" s="36"/>
      <c r="E9" s="14">
        <f>E11+E13+E15+E17+E19+E21+E23+E25+E27+E30+E32+E34+E36+E38+E40+E42+E44+E47+E49+E51+E53+E55+E57+E59+E61+E63+E65+E67+E69+E71+E73</f>
        <v>162243.6</v>
      </c>
      <c r="F9" s="14">
        <f>F11+F13+F15+F17+F19+F21+F23+F25+F27+F30+F32+F34+F36+F38+F40+F42+F44+F47+F49+F51+F53+F55+F57+F59+F61+F63+F65+F67+F69+F71+F73</f>
        <v>6527.700000000001</v>
      </c>
    </row>
    <row r="10" spans="1:6" ht="15" customHeight="1">
      <c r="A10" s="16"/>
      <c r="B10" s="17"/>
      <c r="C10" s="29" t="s">
        <v>12</v>
      </c>
      <c r="D10" s="30"/>
      <c r="E10" s="18"/>
      <c r="F10" s="19"/>
    </row>
    <row r="11" spans="1:6" ht="63.75" customHeight="1">
      <c r="A11" s="21" t="s">
        <v>74</v>
      </c>
      <c r="B11" s="22" t="s">
        <v>13</v>
      </c>
      <c r="C11" s="28" t="s">
        <v>117</v>
      </c>
      <c r="D11" s="28"/>
      <c r="E11" s="18">
        <f>E12</f>
        <v>7561</v>
      </c>
      <c r="F11" s="18">
        <f>F12</f>
        <v>604.5</v>
      </c>
    </row>
    <row r="12" spans="1:6" ht="31.5">
      <c r="A12" s="21"/>
      <c r="B12" s="22"/>
      <c r="C12" s="20"/>
      <c r="D12" s="23" t="s">
        <v>46</v>
      </c>
      <c r="E12" s="18">
        <v>7561</v>
      </c>
      <c r="F12" s="19">
        <v>604.5</v>
      </c>
    </row>
    <row r="13" spans="1:6" ht="47.25" customHeight="1">
      <c r="A13" s="21" t="s">
        <v>75</v>
      </c>
      <c r="B13" s="22" t="s">
        <v>14</v>
      </c>
      <c r="C13" s="28" t="s">
        <v>73</v>
      </c>
      <c r="D13" s="28"/>
      <c r="E13" s="18">
        <f>E14</f>
        <v>422</v>
      </c>
      <c r="F13" s="18">
        <f>F14</f>
        <v>28.6</v>
      </c>
    </row>
    <row r="14" spans="1:6" ht="31.5">
      <c r="A14" s="21"/>
      <c r="B14" s="22"/>
      <c r="C14" s="20"/>
      <c r="D14" s="23" t="s">
        <v>46</v>
      </c>
      <c r="E14" s="18">
        <v>422</v>
      </c>
      <c r="F14" s="19">
        <v>28.6</v>
      </c>
    </row>
    <row r="15" spans="1:6" ht="47.25" customHeight="1">
      <c r="A15" s="21" t="s">
        <v>76</v>
      </c>
      <c r="B15" s="22" t="s">
        <v>15</v>
      </c>
      <c r="C15" s="28" t="s">
        <v>72</v>
      </c>
      <c r="D15" s="28"/>
      <c r="E15" s="18">
        <f>E16</f>
        <v>2682</v>
      </c>
      <c r="F15" s="18">
        <f>F16</f>
        <v>0</v>
      </c>
    </row>
    <row r="16" spans="1:6" ht="47.25">
      <c r="A16" s="21"/>
      <c r="B16" s="22"/>
      <c r="C16" s="20"/>
      <c r="D16" s="23" t="s">
        <v>111</v>
      </c>
      <c r="E16" s="18">
        <v>2682</v>
      </c>
      <c r="F16" s="19">
        <v>0</v>
      </c>
    </row>
    <row r="17" spans="1:6" ht="47.25" customHeight="1">
      <c r="A17" s="21" t="s">
        <v>77</v>
      </c>
      <c r="B17" s="22" t="s">
        <v>16</v>
      </c>
      <c r="C17" s="28" t="s">
        <v>71</v>
      </c>
      <c r="D17" s="28"/>
      <c r="E17" s="18">
        <f>E18</f>
        <v>3500</v>
      </c>
      <c r="F17" s="18">
        <f>F18</f>
        <v>0</v>
      </c>
    </row>
    <row r="18" spans="1:6" ht="31.5">
      <c r="A18" s="21"/>
      <c r="B18" s="22"/>
      <c r="C18" s="20"/>
      <c r="D18" s="23" t="s">
        <v>46</v>
      </c>
      <c r="E18" s="18">
        <v>3500</v>
      </c>
      <c r="F18" s="19">
        <v>0</v>
      </c>
    </row>
    <row r="19" spans="1:6" ht="45.75" customHeight="1">
      <c r="A19" s="21" t="s">
        <v>78</v>
      </c>
      <c r="B19" s="22" t="s">
        <v>17</v>
      </c>
      <c r="C19" s="28" t="s">
        <v>70</v>
      </c>
      <c r="D19" s="28"/>
      <c r="E19" s="18">
        <f>E20</f>
        <v>500</v>
      </c>
      <c r="F19" s="18">
        <f>F20</f>
        <v>0</v>
      </c>
    </row>
    <row r="20" spans="1:6" ht="31.5">
      <c r="A20" s="21"/>
      <c r="B20" s="22"/>
      <c r="C20" s="20"/>
      <c r="D20" s="23" t="s">
        <v>46</v>
      </c>
      <c r="E20" s="18">
        <v>500</v>
      </c>
      <c r="F20" s="19">
        <v>0</v>
      </c>
    </row>
    <row r="21" spans="1:6" ht="30" customHeight="1">
      <c r="A21" s="21" t="s">
        <v>79</v>
      </c>
      <c r="B21" s="22" t="s">
        <v>18</v>
      </c>
      <c r="C21" s="28" t="s">
        <v>69</v>
      </c>
      <c r="D21" s="28"/>
      <c r="E21" s="18">
        <f>E22</f>
        <v>3113</v>
      </c>
      <c r="F21" s="18">
        <f>F22</f>
        <v>275</v>
      </c>
    </row>
    <row r="22" spans="1:6" ht="47.25">
      <c r="A22" s="21"/>
      <c r="B22" s="22"/>
      <c r="C22" s="20"/>
      <c r="D22" s="23" t="s">
        <v>118</v>
      </c>
      <c r="E22" s="18">
        <v>3113</v>
      </c>
      <c r="F22" s="19">
        <v>275</v>
      </c>
    </row>
    <row r="23" spans="1:6" ht="62.25" customHeight="1">
      <c r="A23" s="21" t="s">
        <v>80</v>
      </c>
      <c r="B23" s="22" t="s">
        <v>19</v>
      </c>
      <c r="C23" s="28" t="s">
        <v>124</v>
      </c>
      <c r="D23" s="28"/>
      <c r="E23" s="18">
        <f>E24</f>
        <v>884</v>
      </c>
      <c r="F23" s="18">
        <f>F24</f>
        <v>0</v>
      </c>
    </row>
    <row r="24" spans="1:6" ht="31.5">
      <c r="A24" s="21"/>
      <c r="B24" s="22"/>
      <c r="C24" s="20"/>
      <c r="D24" s="23" t="s">
        <v>46</v>
      </c>
      <c r="E24" s="18">
        <v>884</v>
      </c>
      <c r="F24" s="19">
        <v>0</v>
      </c>
    </row>
    <row r="25" spans="1:6" ht="47.25" customHeight="1">
      <c r="A25" s="21" t="s">
        <v>81</v>
      </c>
      <c r="B25" s="22" t="s">
        <v>108</v>
      </c>
      <c r="C25" s="29" t="s">
        <v>109</v>
      </c>
      <c r="D25" s="30"/>
      <c r="E25" s="18">
        <f>E26</f>
        <v>9067</v>
      </c>
      <c r="F25" s="18">
        <f>F26</f>
        <v>0</v>
      </c>
    </row>
    <row r="26" spans="1:6" ht="96" customHeight="1">
      <c r="A26" s="21"/>
      <c r="B26" s="22"/>
      <c r="C26" s="20"/>
      <c r="D26" s="23" t="s">
        <v>119</v>
      </c>
      <c r="E26" s="18">
        <v>9067</v>
      </c>
      <c r="F26" s="19">
        <v>0</v>
      </c>
    </row>
    <row r="27" spans="1:6" ht="48" customHeight="1">
      <c r="A27" s="21" t="s">
        <v>82</v>
      </c>
      <c r="B27" s="22" t="s">
        <v>20</v>
      </c>
      <c r="C27" s="28" t="s">
        <v>68</v>
      </c>
      <c r="D27" s="28"/>
      <c r="E27" s="18">
        <f>E28+E29</f>
        <v>235</v>
      </c>
      <c r="F27" s="18">
        <f>F28+F29</f>
        <v>0</v>
      </c>
    </row>
    <row r="28" spans="1:6" ht="31.5">
      <c r="A28" s="21"/>
      <c r="B28" s="22"/>
      <c r="C28" s="20"/>
      <c r="D28" s="23" t="s">
        <v>46</v>
      </c>
      <c r="E28" s="18">
        <v>135</v>
      </c>
      <c r="F28" s="19">
        <v>0</v>
      </c>
    </row>
    <row r="29" spans="1:6" ht="47.25">
      <c r="A29" s="21"/>
      <c r="B29" s="22"/>
      <c r="C29" s="20"/>
      <c r="D29" s="23" t="s">
        <v>47</v>
      </c>
      <c r="E29" s="18">
        <v>100</v>
      </c>
      <c r="F29" s="19">
        <v>0</v>
      </c>
    </row>
    <row r="30" spans="1:6" ht="48" customHeight="1">
      <c r="A30" s="21" t="s">
        <v>83</v>
      </c>
      <c r="B30" s="22" t="s">
        <v>21</v>
      </c>
      <c r="C30" s="28" t="s">
        <v>67</v>
      </c>
      <c r="D30" s="28"/>
      <c r="E30" s="18">
        <f>E31</f>
        <v>2391</v>
      </c>
      <c r="F30" s="18">
        <f>F31</f>
        <v>169.7</v>
      </c>
    </row>
    <row r="31" spans="1:6" ht="31.5">
      <c r="A31" s="21"/>
      <c r="B31" s="22"/>
      <c r="C31" s="20"/>
      <c r="D31" s="23" t="s">
        <v>46</v>
      </c>
      <c r="E31" s="18">
        <v>2391</v>
      </c>
      <c r="F31" s="19">
        <v>169.7</v>
      </c>
    </row>
    <row r="32" spans="1:6" ht="48.75" customHeight="1">
      <c r="A32" s="21" t="s">
        <v>84</v>
      </c>
      <c r="B32" s="22" t="s">
        <v>22</v>
      </c>
      <c r="C32" s="28" t="s">
        <v>66</v>
      </c>
      <c r="D32" s="28"/>
      <c r="E32" s="18">
        <f>E33</f>
        <v>8500</v>
      </c>
      <c r="F32" s="18">
        <f>F33</f>
        <v>500</v>
      </c>
    </row>
    <row r="33" spans="1:6" ht="94.5" customHeight="1">
      <c r="A33" s="21"/>
      <c r="B33" s="22"/>
      <c r="C33" s="20"/>
      <c r="D33" s="23" t="s">
        <v>119</v>
      </c>
      <c r="E33" s="18">
        <v>8500</v>
      </c>
      <c r="F33" s="19">
        <v>500</v>
      </c>
    </row>
    <row r="34" spans="1:6" ht="46.5" customHeight="1">
      <c r="A34" s="21" t="s">
        <v>85</v>
      </c>
      <c r="B34" s="22" t="s">
        <v>23</v>
      </c>
      <c r="C34" s="28" t="s">
        <v>65</v>
      </c>
      <c r="D34" s="28"/>
      <c r="E34" s="18">
        <f>E35</f>
        <v>507</v>
      </c>
      <c r="F34" s="18">
        <f>F35</f>
        <v>0</v>
      </c>
    </row>
    <row r="35" spans="1:6" ht="31.5">
      <c r="A35" s="21"/>
      <c r="B35" s="22"/>
      <c r="C35" s="20"/>
      <c r="D35" s="23" t="s">
        <v>46</v>
      </c>
      <c r="E35" s="18">
        <v>507</v>
      </c>
      <c r="F35" s="19">
        <v>0</v>
      </c>
    </row>
    <row r="36" spans="1:6" ht="31.5" customHeight="1">
      <c r="A36" s="21" t="s">
        <v>86</v>
      </c>
      <c r="B36" s="22" t="s">
        <v>24</v>
      </c>
      <c r="C36" s="28" t="s">
        <v>64</v>
      </c>
      <c r="D36" s="28"/>
      <c r="E36" s="18">
        <f>E37</f>
        <v>15800</v>
      </c>
      <c r="F36" s="18">
        <f>F37</f>
        <v>0</v>
      </c>
    </row>
    <row r="37" spans="1:6" ht="94.5" customHeight="1">
      <c r="A37" s="21"/>
      <c r="B37" s="22"/>
      <c r="C37" s="20"/>
      <c r="D37" s="23" t="s">
        <v>112</v>
      </c>
      <c r="E37" s="18">
        <v>15800</v>
      </c>
      <c r="F37" s="19">
        <v>0</v>
      </c>
    </row>
    <row r="38" spans="1:6" ht="46.5" customHeight="1">
      <c r="A38" s="21" t="s">
        <v>87</v>
      </c>
      <c r="B38" s="22" t="s">
        <v>25</v>
      </c>
      <c r="C38" s="28" t="s">
        <v>125</v>
      </c>
      <c r="D38" s="28"/>
      <c r="E38" s="18">
        <f>E39</f>
        <v>962.1</v>
      </c>
      <c r="F38" s="18">
        <f>F39</f>
        <v>89.1</v>
      </c>
    </row>
    <row r="39" spans="1:6" ht="31.5">
      <c r="A39" s="21"/>
      <c r="B39" s="22"/>
      <c r="C39" s="20"/>
      <c r="D39" s="23" t="s">
        <v>46</v>
      </c>
      <c r="E39" s="18">
        <v>962.1</v>
      </c>
      <c r="F39" s="19">
        <v>89.1</v>
      </c>
    </row>
    <row r="40" spans="1:6" ht="31.5" customHeight="1">
      <c r="A40" s="21" t="s">
        <v>88</v>
      </c>
      <c r="B40" s="22" t="s">
        <v>26</v>
      </c>
      <c r="C40" s="28" t="s">
        <v>63</v>
      </c>
      <c r="D40" s="28"/>
      <c r="E40" s="18">
        <f>E41</f>
        <v>27212.2</v>
      </c>
      <c r="F40" s="18">
        <f>F41</f>
        <v>500.7</v>
      </c>
    </row>
    <row r="41" spans="1:6" ht="48.75" customHeight="1">
      <c r="A41" s="21"/>
      <c r="B41" s="22"/>
      <c r="C41" s="20"/>
      <c r="D41" s="23" t="s">
        <v>120</v>
      </c>
      <c r="E41" s="18">
        <v>27212.2</v>
      </c>
      <c r="F41" s="19">
        <v>500.7</v>
      </c>
    </row>
    <row r="42" spans="1:6" ht="47.25" customHeight="1">
      <c r="A42" s="21" t="s">
        <v>89</v>
      </c>
      <c r="B42" s="22" t="s">
        <v>27</v>
      </c>
      <c r="C42" s="28" t="s">
        <v>62</v>
      </c>
      <c r="D42" s="28"/>
      <c r="E42" s="18">
        <f>E43</f>
        <v>500</v>
      </c>
      <c r="F42" s="18">
        <f>F43</f>
        <v>0</v>
      </c>
    </row>
    <row r="43" spans="1:6" ht="47.25">
      <c r="A43" s="21"/>
      <c r="B43" s="22"/>
      <c r="C43" s="20"/>
      <c r="D43" s="23" t="s">
        <v>47</v>
      </c>
      <c r="E43" s="18">
        <v>500</v>
      </c>
      <c r="F43" s="19">
        <v>0</v>
      </c>
    </row>
    <row r="44" spans="1:6" ht="23.25" customHeight="1">
      <c r="A44" s="21" t="s">
        <v>90</v>
      </c>
      <c r="B44" s="22" t="s">
        <v>28</v>
      </c>
      <c r="C44" s="28" t="s">
        <v>61</v>
      </c>
      <c r="D44" s="28"/>
      <c r="E44" s="18">
        <f>E45+E46</f>
        <v>3400.8</v>
      </c>
      <c r="F44" s="18">
        <f>F45+F46</f>
        <v>116</v>
      </c>
    </row>
    <row r="45" spans="1:6" ht="48.75" customHeight="1">
      <c r="A45" s="21"/>
      <c r="B45" s="22"/>
      <c r="C45" s="20"/>
      <c r="D45" s="23" t="s">
        <v>121</v>
      </c>
      <c r="E45" s="18">
        <v>2760.8</v>
      </c>
      <c r="F45" s="19">
        <v>116</v>
      </c>
    </row>
    <row r="46" spans="1:6" ht="47.25">
      <c r="A46" s="21"/>
      <c r="B46" s="22"/>
      <c r="C46" s="20"/>
      <c r="D46" s="23" t="s">
        <v>47</v>
      </c>
      <c r="E46" s="18">
        <v>640</v>
      </c>
      <c r="F46" s="19">
        <v>0</v>
      </c>
    </row>
    <row r="47" spans="1:6" ht="31.5" customHeight="1">
      <c r="A47" s="21" t="s">
        <v>91</v>
      </c>
      <c r="B47" s="22" t="s">
        <v>29</v>
      </c>
      <c r="C47" s="28" t="s">
        <v>60</v>
      </c>
      <c r="D47" s="28"/>
      <c r="E47" s="18">
        <f>E48</f>
        <v>5250</v>
      </c>
      <c r="F47" s="18">
        <f>F48</f>
        <v>0</v>
      </c>
    </row>
    <row r="48" spans="1:6" ht="63">
      <c r="A48" s="21"/>
      <c r="B48" s="22"/>
      <c r="C48" s="20"/>
      <c r="D48" s="23" t="s">
        <v>113</v>
      </c>
      <c r="E48" s="18">
        <v>5250</v>
      </c>
      <c r="F48" s="19">
        <v>0</v>
      </c>
    </row>
    <row r="49" spans="1:6" ht="48.75" customHeight="1">
      <c r="A49" s="21" t="s">
        <v>92</v>
      </c>
      <c r="B49" s="22" t="s">
        <v>30</v>
      </c>
      <c r="C49" s="28" t="s">
        <v>122</v>
      </c>
      <c r="D49" s="28"/>
      <c r="E49" s="18">
        <f>E50</f>
        <v>3000</v>
      </c>
      <c r="F49" s="18">
        <f>F50</f>
        <v>0</v>
      </c>
    </row>
    <row r="50" spans="1:6" ht="94.5" customHeight="1">
      <c r="A50" s="21"/>
      <c r="B50" s="22"/>
      <c r="C50" s="20"/>
      <c r="D50" s="23" t="s">
        <v>123</v>
      </c>
      <c r="E50" s="18">
        <v>3000</v>
      </c>
      <c r="F50" s="19">
        <v>0</v>
      </c>
    </row>
    <row r="51" spans="1:6" ht="30.75" customHeight="1">
      <c r="A51" s="21" t="s">
        <v>93</v>
      </c>
      <c r="B51" s="22" t="s">
        <v>31</v>
      </c>
      <c r="C51" s="28" t="s">
        <v>59</v>
      </c>
      <c r="D51" s="28"/>
      <c r="E51" s="18">
        <f>E52</f>
        <v>15430</v>
      </c>
      <c r="F51" s="18">
        <f>F52</f>
        <v>1425.9</v>
      </c>
    </row>
    <row r="52" spans="1:6" ht="31.5">
      <c r="A52" s="21"/>
      <c r="B52" s="22"/>
      <c r="C52" s="20"/>
      <c r="D52" s="23" t="s">
        <v>46</v>
      </c>
      <c r="E52" s="18">
        <v>15430</v>
      </c>
      <c r="F52" s="19">
        <v>1425.9</v>
      </c>
    </row>
    <row r="53" spans="1:6" ht="33" customHeight="1">
      <c r="A53" s="21" t="s">
        <v>94</v>
      </c>
      <c r="B53" s="22" t="s">
        <v>32</v>
      </c>
      <c r="C53" s="28" t="s">
        <v>58</v>
      </c>
      <c r="D53" s="28"/>
      <c r="E53" s="18">
        <f>E54</f>
        <v>1200</v>
      </c>
      <c r="F53" s="18">
        <f>F54</f>
        <v>0</v>
      </c>
    </row>
    <row r="54" spans="1:6" ht="31.5">
      <c r="A54" s="21"/>
      <c r="B54" s="22"/>
      <c r="C54" s="20"/>
      <c r="D54" s="23" t="s">
        <v>46</v>
      </c>
      <c r="E54" s="18">
        <v>1200</v>
      </c>
      <c r="F54" s="19">
        <v>0</v>
      </c>
    </row>
    <row r="55" spans="1:6" ht="46.5" customHeight="1">
      <c r="A55" s="21" t="s">
        <v>95</v>
      </c>
      <c r="B55" s="22" t="s">
        <v>33</v>
      </c>
      <c r="C55" s="28" t="s">
        <v>57</v>
      </c>
      <c r="D55" s="28"/>
      <c r="E55" s="18">
        <f>E56</f>
        <v>10000</v>
      </c>
      <c r="F55" s="18">
        <f>F56</f>
        <v>31.8</v>
      </c>
    </row>
    <row r="56" spans="1:6" ht="31.5">
      <c r="A56" s="21"/>
      <c r="B56" s="22"/>
      <c r="C56" s="20"/>
      <c r="D56" s="23" t="s">
        <v>46</v>
      </c>
      <c r="E56" s="18">
        <v>10000</v>
      </c>
      <c r="F56" s="19">
        <v>31.8</v>
      </c>
    </row>
    <row r="57" spans="1:6" ht="33" customHeight="1">
      <c r="A57" s="21" t="s">
        <v>96</v>
      </c>
      <c r="B57" s="22" t="s">
        <v>34</v>
      </c>
      <c r="C57" s="28" t="s">
        <v>56</v>
      </c>
      <c r="D57" s="28"/>
      <c r="E57" s="18">
        <f>E58</f>
        <v>425</v>
      </c>
      <c r="F57" s="18">
        <f>F58</f>
        <v>0</v>
      </c>
    </row>
    <row r="58" spans="1:6" ht="31.5">
      <c r="A58" s="21"/>
      <c r="B58" s="22"/>
      <c r="C58" s="20"/>
      <c r="D58" s="23" t="s">
        <v>46</v>
      </c>
      <c r="E58" s="18">
        <v>425</v>
      </c>
      <c r="F58" s="19">
        <v>0</v>
      </c>
    </row>
    <row r="59" spans="1:6" ht="50.25" customHeight="1">
      <c r="A59" s="21" t="s">
        <v>97</v>
      </c>
      <c r="B59" s="22" t="s">
        <v>35</v>
      </c>
      <c r="C59" s="28" t="s">
        <v>55</v>
      </c>
      <c r="D59" s="28"/>
      <c r="E59" s="18">
        <f>E60</f>
        <v>14307</v>
      </c>
      <c r="F59" s="18">
        <f>F60</f>
        <v>2154</v>
      </c>
    </row>
    <row r="60" spans="1:6" ht="48.75" customHeight="1">
      <c r="A60" s="21"/>
      <c r="B60" s="22"/>
      <c r="C60" s="20"/>
      <c r="D60" s="23" t="s">
        <v>114</v>
      </c>
      <c r="E60" s="18">
        <v>14307</v>
      </c>
      <c r="F60" s="19">
        <v>2154</v>
      </c>
    </row>
    <row r="61" spans="1:6" ht="34.5" customHeight="1">
      <c r="A61" s="21" t="s">
        <v>98</v>
      </c>
      <c r="B61" s="22" t="s">
        <v>36</v>
      </c>
      <c r="C61" s="28" t="s">
        <v>54</v>
      </c>
      <c r="D61" s="28"/>
      <c r="E61" s="18">
        <f>E62</f>
        <v>569.5</v>
      </c>
      <c r="F61" s="18">
        <f>F62</f>
        <v>32.7</v>
      </c>
    </row>
    <row r="62" spans="1:6" ht="31.5">
      <c r="A62" s="21"/>
      <c r="B62" s="22"/>
      <c r="C62" s="20"/>
      <c r="D62" s="23" t="s">
        <v>46</v>
      </c>
      <c r="E62" s="18">
        <v>569.5</v>
      </c>
      <c r="F62" s="19">
        <v>32.7</v>
      </c>
    </row>
    <row r="63" spans="1:6" ht="45.75" customHeight="1">
      <c r="A63" s="21" t="s">
        <v>99</v>
      </c>
      <c r="B63" s="22" t="s">
        <v>37</v>
      </c>
      <c r="C63" s="28" t="s">
        <v>53</v>
      </c>
      <c r="D63" s="28"/>
      <c r="E63" s="18">
        <f>E64</f>
        <v>1125</v>
      </c>
      <c r="F63" s="18">
        <f>F64</f>
        <v>0</v>
      </c>
    </row>
    <row r="64" spans="1:6" ht="63">
      <c r="A64" s="21"/>
      <c r="B64" s="22"/>
      <c r="C64" s="20"/>
      <c r="D64" s="23" t="s">
        <v>115</v>
      </c>
      <c r="E64" s="18">
        <v>1125</v>
      </c>
      <c r="F64" s="19">
        <v>0</v>
      </c>
    </row>
    <row r="65" spans="1:6" ht="48.75" customHeight="1">
      <c r="A65" s="21" t="s">
        <v>100</v>
      </c>
      <c r="B65" s="22" t="s">
        <v>38</v>
      </c>
      <c r="C65" s="28" t="s">
        <v>126</v>
      </c>
      <c r="D65" s="28"/>
      <c r="E65" s="18">
        <f>E66</f>
        <v>9700</v>
      </c>
      <c r="F65" s="18">
        <f>F66</f>
        <v>0</v>
      </c>
    </row>
    <row r="66" spans="1:6" ht="63">
      <c r="A66" s="21"/>
      <c r="B66" s="22"/>
      <c r="C66" s="20"/>
      <c r="D66" s="23" t="s">
        <v>48</v>
      </c>
      <c r="E66" s="18">
        <v>9700</v>
      </c>
      <c r="F66" s="19">
        <v>0</v>
      </c>
    </row>
    <row r="67" spans="1:6" ht="48.75" customHeight="1">
      <c r="A67" s="21" t="s">
        <v>101</v>
      </c>
      <c r="B67" s="22" t="s">
        <v>39</v>
      </c>
      <c r="C67" s="28" t="s">
        <v>52</v>
      </c>
      <c r="D67" s="28"/>
      <c r="E67" s="18">
        <f>E68</f>
        <v>5000</v>
      </c>
      <c r="F67" s="18">
        <f>F68</f>
        <v>555.1</v>
      </c>
    </row>
    <row r="68" spans="1:6" ht="31.5">
      <c r="A68" s="21"/>
      <c r="B68" s="22"/>
      <c r="C68" s="20"/>
      <c r="D68" s="23" t="s">
        <v>46</v>
      </c>
      <c r="E68" s="18">
        <v>5000</v>
      </c>
      <c r="F68" s="19">
        <v>555.1</v>
      </c>
    </row>
    <row r="69" spans="1:6" ht="33.75" customHeight="1">
      <c r="A69" s="21" t="s">
        <v>102</v>
      </c>
      <c r="B69" s="22" t="s">
        <v>40</v>
      </c>
      <c r="C69" s="28" t="s">
        <v>51</v>
      </c>
      <c r="D69" s="28"/>
      <c r="E69" s="18">
        <f>E70</f>
        <v>2000</v>
      </c>
      <c r="F69" s="18">
        <f>F70</f>
        <v>0</v>
      </c>
    </row>
    <row r="70" spans="1:6" ht="31.5">
      <c r="A70" s="21"/>
      <c r="B70" s="22"/>
      <c r="C70" s="20"/>
      <c r="D70" s="23" t="s">
        <v>46</v>
      </c>
      <c r="E70" s="18">
        <v>2000</v>
      </c>
      <c r="F70" s="19">
        <v>0</v>
      </c>
    </row>
    <row r="71" spans="1:6" ht="49.5" customHeight="1">
      <c r="A71" s="21" t="s">
        <v>103</v>
      </c>
      <c r="B71" s="22" t="s">
        <v>41</v>
      </c>
      <c r="C71" s="28" t="s">
        <v>50</v>
      </c>
      <c r="D71" s="28"/>
      <c r="E71" s="18">
        <f>E72</f>
        <v>3000</v>
      </c>
      <c r="F71" s="18">
        <f>F72</f>
        <v>44.6</v>
      </c>
    </row>
    <row r="72" spans="1:6" ht="31.5">
      <c r="A72" s="21"/>
      <c r="B72" s="22"/>
      <c r="C72" s="20"/>
      <c r="D72" s="23" t="s">
        <v>46</v>
      </c>
      <c r="E72" s="18">
        <v>3000</v>
      </c>
      <c r="F72" s="19">
        <v>44.6</v>
      </c>
    </row>
    <row r="73" spans="1:6" ht="48" customHeight="1">
      <c r="A73" s="21" t="s">
        <v>104</v>
      </c>
      <c r="B73" s="22" t="s">
        <v>42</v>
      </c>
      <c r="C73" s="28" t="s">
        <v>49</v>
      </c>
      <c r="D73" s="28"/>
      <c r="E73" s="18">
        <f>E74</f>
        <v>4000</v>
      </c>
      <c r="F73" s="18">
        <f>F74</f>
        <v>0</v>
      </c>
    </row>
    <row r="74" spans="1:6" ht="31.5">
      <c r="A74" s="21"/>
      <c r="B74" s="22"/>
      <c r="C74" s="20"/>
      <c r="D74" s="23" t="s">
        <v>46</v>
      </c>
      <c r="E74" s="18">
        <v>4000</v>
      </c>
      <c r="F74" s="19">
        <v>0</v>
      </c>
    </row>
    <row r="75" spans="1:6" ht="20.25" customHeight="1">
      <c r="A75" s="21" t="s">
        <v>105</v>
      </c>
      <c r="B75" s="22" t="s">
        <v>43</v>
      </c>
      <c r="C75" s="28" t="s">
        <v>107</v>
      </c>
      <c r="D75" s="28"/>
      <c r="E75" s="18">
        <f>E77</f>
        <v>540</v>
      </c>
      <c r="F75" s="18">
        <f>F77</f>
        <v>540</v>
      </c>
    </row>
    <row r="76" spans="1:6" ht="15.75">
      <c r="A76" s="21"/>
      <c r="B76" s="22"/>
      <c r="C76" s="29" t="s">
        <v>12</v>
      </c>
      <c r="D76" s="30"/>
      <c r="E76" s="18"/>
      <c r="F76" s="19"/>
    </row>
    <row r="77" spans="1:6" ht="31.5" customHeight="1">
      <c r="A77" s="21" t="s">
        <v>106</v>
      </c>
      <c r="B77" s="22" t="s">
        <v>44</v>
      </c>
      <c r="C77" s="28" t="s">
        <v>45</v>
      </c>
      <c r="D77" s="28"/>
      <c r="E77" s="18">
        <f>E78</f>
        <v>540</v>
      </c>
      <c r="F77" s="18">
        <f>F78</f>
        <v>540</v>
      </c>
    </row>
    <row r="78" spans="1:6" ht="31.5">
      <c r="A78" s="21"/>
      <c r="B78" s="22"/>
      <c r="C78" s="20"/>
      <c r="D78" s="23" t="s">
        <v>46</v>
      </c>
      <c r="E78" s="18">
        <v>540</v>
      </c>
      <c r="F78" s="19">
        <v>540</v>
      </c>
    </row>
    <row r="79" spans="2:6" ht="12.75" customHeight="1">
      <c r="B79" s="2"/>
      <c r="C79" s="2"/>
      <c r="D79" s="2"/>
      <c r="E79" s="2"/>
      <c r="F79" s="2"/>
    </row>
    <row r="80" spans="2:6" ht="11.25" customHeight="1">
      <c r="B80" s="1"/>
      <c r="C80" s="1"/>
      <c r="D80" s="2"/>
      <c r="E80" s="2"/>
      <c r="F80" s="2"/>
    </row>
    <row r="81" spans="2:6" ht="11.25" customHeight="1">
      <c r="B81" s="1"/>
      <c r="C81" s="1"/>
      <c r="D81" s="2"/>
      <c r="E81" s="2"/>
      <c r="F81" s="2"/>
    </row>
  </sheetData>
  <sheetProtection/>
  <mergeCells count="44">
    <mergeCell ref="C11:D11"/>
    <mergeCell ref="C13:D13"/>
    <mergeCell ref="C9:D9"/>
    <mergeCell ref="C10:D10"/>
    <mergeCell ref="C76:D76"/>
    <mergeCell ref="C75:D75"/>
    <mergeCell ref="C34:D34"/>
    <mergeCell ref="C36:D36"/>
    <mergeCell ref="A2:F2"/>
    <mergeCell ref="E4:F4"/>
    <mergeCell ref="C21:D21"/>
    <mergeCell ref="C23:D23"/>
    <mergeCell ref="C17:D17"/>
    <mergeCell ref="C19:D19"/>
    <mergeCell ref="C15:D15"/>
    <mergeCell ref="A5:A6"/>
    <mergeCell ref="B5:C5"/>
    <mergeCell ref="D5:D6"/>
    <mergeCell ref="C30:D30"/>
    <mergeCell ref="C32:D32"/>
    <mergeCell ref="C25:D25"/>
    <mergeCell ref="C27:D27"/>
    <mergeCell ref="C47:D47"/>
    <mergeCell ref="C49:D49"/>
    <mergeCell ref="C42:D42"/>
    <mergeCell ref="C44:D44"/>
    <mergeCell ref="C38:D38"/>
    <mergeCell ref="C40:D40"/>
    <mergeCell ref="C59:D59"/>
    <mergeCell ref="C61:D61"/>
    <mergeCell ref="C55:D55"/>
    <mergeCell ref="C57:D57"/>
    <mergeCell ref="C51:D51"/>
    <mergeCell ref="C53:D53"/>
    <mergeCell ref="E5:E6"/>
    <mergeCell ref="F5:F6"/>
    <mergeCell ref="C8:D8"/>
    <mergeCell ref="C77:D77"/>
    <mergeCell ref="C71:D71"/>
    <mergeCell ref="C73:D73"/>
    <mergeCell ref="C67:D67"/>
    <mergeCell ref="C69:D69"/>
    <mergeCell ref="C63:D63"/>
    <mergeCell ref="C65:D65"/>
  </mergeCells>
  <printOptions/>
  <pageMargins left="0.7480314960629921" right="0.1968503937007874" top="0.6299212598425197" bottom="0.4330708661417323" header="0.5118110236220472" footer="0.275590551181102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2012-06-05T14:51:37Z</cp:lastPrinted>
  <dcterms:created xsi:type="dcterms:W3CDTF">2012-06-05T09:20:59Z</dcterms:created>
  <dcterms:modified xsi:type="dcterms:W3CDTF">2012-06-18T07:06:17Z</dcterms:modified>
  <cp:category/>
  <cp:version/>
  <cp:contentType/>
  <cp:contentStatus/>
</cp:coreProperties>
</file>