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02." sheetId="1" r:id="rId1"/>
  </sheets>
  <definedNames>
    <definedName name="_xlnm.Print_Titles" localSheetId="0">'на 01.02.'!$5:$6</definedName>
    <definedName name="_xlnm.Print_Area" localSheetId="0">'на 01.02.'!$A$1:$F$65</definedName>
  </definedNames>
  <calcPr fullCalcOnLoad="1"/>
</workbook>
</file>

<file path=xl/sharedStrings.xml><?xml version="1.0" encoding="utf-8"?>
<sst xmlns="http://schemas.openxmlformats.org/spreadsheetml/2006/main" count="227" uniqueCount="133">
  <si>
    <t/>
  </si>
  <si>
    <t>7960100;Ведомственная муниципальная целевая программа «Совершенствование муниципальной информационной системы» на 2013 год</t>
  </si>
  <si>
    <t>№ п/п</t>
  </si>
  <si>
    <t>Муниципальные целевые программы</t>
  </si>
  <si>
    <t>Главный распорядитель</t>
  </si>
  <si>
    <t xml:space="preserve">код </t>
  </si>
  <si>
    <t xml:space="preserve">наименование </t>
  </si>
  <si>
    <t>Всего</t>
  </si>
  <si>
    <t>в том числе:</t>
  </si>
  <si>
    <t>1.</t>
  </si>
  <si>
    <t>098 02 01</t>
  </si>
  <si>
    <t>Обеспечение мероприятий по капитальному ремонту многоквартирных домов</t>
  </si>
  <si>
    <t>Управление жилищно-коммунального хозяйства  администрации муниципального образования город-курорт Анапа</t>
  </si>
  <si>
    <t>3.</t>
  </si>
  <si>
    <t>795 00 00</t>
  </si>
  <si>
    <t>Долгосрочные муниципальные целевые программы всего,</t>
  </si>
  <si>
    <t>из них:</t>
  </si>
  <si>
    <t>2.</t>
  </si>
  <si>
    <t>2.1.</t>
  </si>
  <si>
    <t>795 01 00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</si>
  <si>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Анапа» на 2012 – 2014 годы</t>
  </si>
  <si>
    <t xml:space="preserve">Администрация муниципального образования город-курорт Анапа </t>
  </si>
  <si>
    <t>2.2.</t>
  </si>
  <si>
    <t>795 02 00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</si>
  <si>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</si>
  <si>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Управление образования администрации муниципального образования город-курорт  Анапа</t>
  </si>
  <si>
    <t>Управление культуры администрации муниципального образования  город-курорт Анапа</t>
  </si>
  <si>
    <t>Управление здравоохранения администрации муниципального образования город-курорт Анапа</t>
  </si>
  <si>
    <t>Управление по делам молодежи администрации муниципального образования город-курорт Анапа</t>
  </si>
  <si>
    <t>2.3.</t>
  </si>
  <si>
    <t>795 03 00</t>
  </si>
  <si>
    <t>Долгосрочная муниципальная целевая программа «Улучшение условий охраны труда в учреждениях муниципального образования город-курорт Анапа на 2012 – 2015 годы»</t>
  </si>
  <si>
    <t>всего, в том числе:</t>
  </si>
  <si>
    <t>2.4.</t>
  </si>
  <si>
    <t>795 06 00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</si>
  <si>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</si>
  <si>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2.5.</t>
  </si>
  <si>
    <t>795 07 00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</si>
  <si>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</si>
  <si>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2.6.</t>
  </si>
  <si>
    <t>795 08 00</t>
  </si>
  <si>
    <t>Долгосрочная муниципальная целевая программа «Комплексное развитие пассажирского транспорта муниципального образования город-курорт Анапа на  период 2011 – 2030 годы»</t>
  </si>
  <si>
    <t>2.7.</t>
  </si>
  <si>
    <t>795 12 00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</si>
  <si>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</si>
  <si>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2.8.</t>
  </si>
  <si>
    <t>795 14 00</t>
  </si>
  <si>
    <t>Долгосрочная муниципальная целевая программа «Культура Анапы (2012 –  2014 годы)»</t>
  </si>
  <si>
    <t>2.9.</t>
  </si>
  <si>
    <t>795 15 00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</si>
  <si>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</si>
  <si>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2.10.</t>
  </si>
  <si>
    <t>795 23 00</t>
  </si>
  <si>
    <t>Долгосрочная муниципальная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</si>
  <si>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2.11.</t>
  </si>
  <si>
    <t>795 24 00</t>
  </si>
  <si>
    <t>Управление имущественных отношений администрации муниципального образования город-курорт Анапа</t>
  </si>
  <si>
    <t>Долгосрочная муниципальная целевая программа «Переселение граждан из аварийного жилищного фонда муниципального образования город-курорт Анапа» на 2012 – 2014 годы</t>
  </si>
  <si>
    <t>2.12.</t>
  </si>
  <si>
    <t>795 28 00</t>
  </si>
  <si>
    <t>Долгосрочная муниципальная целевая программа «Обеспечение жильем молодых семей» на 2012 – 2015 годы</t>
  </si>
  <si>
    <t>2.13.</t>
  </si>
  <si>
    <t>795 29 00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</si>
  <si>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</si>
  <si>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2.14.</t>
  </si>
  <si>
    <t>795 30 00</t>
  </si>
  <si>
    <t>2.15.</t>
  </si>
  <si>
    <t>795 31 00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</si>
  <si>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</si>
  <si>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Долгосрочная муниципальная целевая программа «Развитие образования на территории муниципального образования город-курорт Анапа на 2012 – 2015 годы»</t>
  </si>
  <si>
    <t>2.16.</t>
  </si>
  <si>
    <t>795 35 00</t>
  </si>
  <si>
    <t>2.17.</t>
  </si>
  <si>
    <t>795 41 00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</si>
  <si>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</si>
  <si>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</si>
  <si>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2.18.</t>
  </si>
  <si>
    <t>795 42 00</t>
  </si>
  <si>
    <t>Муниципальная целевая программа «Дети Анапы» на 2010 – 2013 годы</t>
  </si>
  <si>
    <t>2.19.</t>
  </si>
  <si>
    <t>795 44 00</t>
  </si>
  <si>
    <t>Долгосрочная 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 на 2012 – 2015 годы и перспективу до 2020 года»</t>
  </si>
  <si>
    <t>2.20.</t>
  </si>
  <si>
    <t>795 46 00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</si>
  <si>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</si>
  <si>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2.21.</t>
  </si>
  <si>
    <t>795 50 00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</si>
  <si>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</si>
  <si>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2.22.</t>
  </si>
  <si>
    <t>795 53 00</t>
  </si>
  <si>
    <t>Муниципальная целевая программа поддержки общественных объединений муниципального образования город-курорт Анапа на 2012 – 2013 годы</t>
  </si>
  <si>
    <t>2.23.</t>
  </si>
  <si>
    <t>795 57 00</t>
  </si>
  <si>
    <t>2.24.</t>
  </si>
  <si>
    <t>795 69 00</t>
  </si>
  <si>
    <t>Долгосрочная муниципальная целевая программа «Развитие системы дошкольного образования в муниципальном образовании город-курорт Анапа на 2012 – 2015 годы»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</si>
  <si>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</si>
  <si>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2.25.</t>
  </si>
  <si>
    <t>795 74 00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</si>
  <si>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2013 – 2015 годы»</t>
  </si>
  <si>
    <t>2.26.</t>
  </si>
  <si>
    <t>795 75 00</t>
  </si>
  <si>
    <t>Долгосрочная муниципальная целевая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 на 2012 – 2014 годы»</t>
  </si>
  <si>
    <t>2.27.</t>
  </si>
  <si>
    <t>795 76 00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</si>
  <si>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</si>
  <si>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2.28.</t>
  </si>
  <si>
    <t>795 77 00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</si>
  <si>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</si>
  <si>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2.29.</t>
  </si>
  <si>
    <t>795 81 00</t>
  </si>
  <si>
    <t>Муниципальная целевая программа профилактики экстремизма и гармонизации межнациональных отношений в муниципальном образовании город-курорт Анапа на 2011 – 2013 годы</t>
  </si>
  <si>
    <t>Муниципальная долгосрочная целевая программа «Доступная среда» на 2012 – 2015 годы</t>
  </si>
  <si>
    <t>2.30.</t>
  </si>
  <si>
    <t>795 90 00</t>
  </si>
  <si>
    <t>796 00 00</t>
  </si>
  <si>
    <t>Ведомственные муниципальные целевые программы всего,</t>
  </si>
  <si>
    <t>3.1.</t>
  </si>
  <si>
    <t>796 01 00</t>
  </si>
  <si>
    <t>3.2</t>
  </si>
  <si>
    <t>796 02 00</t>
  </si>
  <si>
    <t>Ведомственная муниципальная целевая программа «Социальная поддержка ветеранов Великой Отечественной войны и обеспечение их социальной защищенности» на 2012 – 2014 годы</t>
  </si>
  <si>
    <t>3.3.</t>
  </si>
  <si>
    <t>796 13 00</t>
  </si>
  <si>
    <t>Ведомственная 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2013 – 2015 годы</t>
  </si>
  <si>
    <t>Информация</t>
  </si>
  <si>
    <t xml:space="preserve">об исполнении главными распорядителями средств бюджета муниципального образования город-курорт Анапа бюджетных назначений на реализацию долгосрочных и ведомственных муниципальных целевых программ </t>
  </si>
  <si>
    <t>(тыс. рублей)</t>
  </si>
  <si>
    <t>на 01 февраля 2013 года</t>
  </si>
  <si>
    <t>Утверждено на 2013 год</t>
  </si>
  <si>
    <t>Исполнено на 01.02.2013</t>
  </si>
  <si>
    <t>Начальник финансового управления администрации муниципального образования город-курорт Анапа</t>
  </si>
  <si>
    <t>Е.С.Царев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</si>
</sst>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>
      <alignment/>
      <protection/>
    </xf>
    <xf numFmtId="167" fontId="4" fillId="0" borderId="10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4" fillId="0" borderId="10" xfId="54" applyNumberFormat="1" applyFont="1" applyFill="1" applyBorder="1" applyAlignment="1" applyProtection="1">
      <alignment horizontal="center" vertical="top"/>
      <protection hidden="1"/>
    </xf>
    <xf numFmtId="49" fontId="6" fillId="0" borderId="11" xfId="57" applyNumberFormat="1" applyFont="1" applyBorder="1" applyAlignment="1">
      <alignment horizontal="center" vertical="top"/>
      <protection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49" fontId="6" fillId="0" borderId="12" xfId="57" applyNumberFormat="1" applyFont="1" applyBorder="1" applyAlignment="1">
      <alignment horizontal="left" vertical="top"/>
      <protection/>
    </xf>
    <xf numFmtId="0" fontId="4" fillId="0" borderId="12" xfId="52" applyFont="1" applyBorder="1">
      <alignment/>
      <protection/>
    </xf>
    <xf numFmtId="0" fontId="4" fillId="0" borderId="13" xfId="52" applyFont="1" applyBorder="1">
      <alignment/>
      <protection/>
    </xf>
    <xf numFmtId="49" fontId="6" fillId="0" borderId="14" xfId="57" applyNumberFormat="1" applyFont="1" applyBorder="1" applyAlignment="1">
      <alignment vertical="top"/>
      <protection/>
    </xf>
    <xf numFmtId="49" fontId="6" fillId="0" borderId="12" xfId="57" applyNumberFormat="1" applyFont="1" applyBorder="1" applyAlignment="1">
      <alignment vertical="top"/>
      <protection/>
    </xf>
    <xf numFmtId="49" fontId="6" fillId="0" borderId="13" xfId="57" applyNumberFormat="1" applyFont="1" applyBorder="1" applyAlignment="1">
      <alignment vertical="top"/>
      <protection/>
    </xf>
    <xf numFmtId="171" fontId="4" fillId="0" borderId="10" xfId="52" applyNumberFormat="1" applyFont="1" applyFill="1" applyBorder="1" applyAlignment="1" applyProtection="1">
      <alignment wrapText="1"/>
      <protection hidden="1"/>
    </xf>
    <xf numFmtId="0" fontId="6" fillId="0" borderId="10" xfId="57" applyFont="1" applyBorder="1" applyAlignment="1">
      <alignment horizontal="center" vertical="top"/>
      <protection/>
    </xf>
    <xf numFmtId="0" fontId="6" fillId="0" borderId="10" xfId="54" applyNumberFormat="1" applyFont="1" applyFill="1" applyBorder="1" applyAlignment="1" applyProtection="1">
      <alignment horizontal="center" vertical="top" wrapText="1"/>
      <protection hidden="1"/>
    </xf>
    <xf numFmtId="49" fontId="4" fillId="0" borderId="14" xfId="54" applyNumberFormat="1" applyFont="1" applyBorder="1" applyAlignment="1">
      <alignment horizontal="center" vertical="top"/>
      <protection/>
    </xf>
    <xf numFmtId="0" fontId="4" fillId="0" borderId="11" xfId="54" applyFont="1" applyBorder="1" applyAlignment="1">
      <alignment horizontal="center" vertical="top"/>
      <protection/>
    </xf>
    <xf numFmtId="0" fontId="4" fillId="0" borderId="11" xfId="54" applyNumberFormat="1" applyFont="1" applyFill="1" applyBorder="1" applyAlignment="1" applyProtection="1">
      <alignment vertical="top"/>
      <protection hidden="1"/>
    </xf>
    <xf numFmtId="0" fontId="4" fillId="0" borderId="15" xfId="54" applyNumberFormat="1" applyFont="1" applyFill="1" applyBorder="1" applyAlignment="1" applyProtection="1">
      <alignment vertical="top"/>
      <protection hidden="1"/>
    </xf>
    <xf numFmtId="172" fontId="4" fillId="0" borderId="14" xfId="54" applyNumberFormat="1" applyFont="1" applyFill="1" applyBorder="1" applyAlignment="1" applyProtection="1">
      <alignment horizontal="right" vertical="top" wrapText="1"/>
      <protection hidden="1"/>
    </xf>
    <xf numFmtId="49" fontId="6" fillId="0" borderId="13" xfId="54" applyNumberFormat="1" applyFont="1" applyBorder="1" applyAlignment="1">
      <alignment horizontal="center" vertical="top"/>
      <protection/>
    </xf>
    <xf numFmtId="0" fontId="6" fillId="0" borderId="16" xfId="54" applyFont="1" applyBorder="1" applyAlignment="1">
      <alignment horizontal="center" vertical="top"/>
      <protection/>
    </xf>
    <xf numFmtId="172" fontId="4" fillId="0" borderId="12" xfId="54" applyNumberFormat="1" applyFont="1" applyFill="1" applyBorder="1" applyAlignment="1" applyProtection="1">
      <alignment horizontal="right" wrapText="1"/>
      <protection hidden="1"/>
    </xf>
    <xf numFmtId="49" fontId="6" fillId="0" borderId="14" xfId="57" applyNumberFormat="1" applyFont="1" applyBorder="1" applyAlignment="1">
      <alignment horizontal="left" vertical="top"/>
      <protection/>
    </xf>
    <xf numFmtId="0" fontId="6" fillId="0" borderId="14" xfId="57" applyFont="1" applyBorder="1" applyAlignment="1">
      <alignment horizontal="center" vertical="top"/>
      <protection/>
    </xf>
    <xf numFmtId="49" fontId="4" fillId="0" borderId="11" xfId="57" applyNumberFormat="1" applyFont="1" applyBorder="1" applyAlignment="1">
      <alignment horizontal="left" vertical="top"/>
      <protection/>
    </xf>
    <xf numFmtId="0" fontId="6" fillId="0" borderId="17" xfId="57" applyFont="1" applyBorder="1" applyAlignment="1">
      <alignment horizontal="center" vertical="top"/>
      <protection/>
    </xf>
    <xf numFmtId="49" fontId="6" fillId="0" borderId="13" xfId="57" applyNumberFormat="1" applyFont="1" applyBorder="1" applyAlignment="1">
      <alignment horizontal="left" vertical="top"/>
      <protection/>
    </xf>
    <xf numFmtId="0" fontId="6" fillId="0" borderId="13" xfId="57" applyFont="1" applyBorder="1" applyAlignment="1">
      <alignment horizontal="center" vertical="top"/>
      <protection/>
    </xf>
    <xf numFmtId="49" fontId="4" fillId="0" borderId="16" xfId="57" applyNumberFormat="1" applyFont="1" applyBorder="1" applyAlignment="1">
      <alignment horizontal="left"/>
      <protection/>
    </xf>
    <xf numFmtId="0" fontId="6" fillId="0" borderId="18" xfId="57" applyFont="1" applyBorder="1" applyAlignment="1">
      <alignment horizontal="center" vertical="top"/>
      <protection/>
    </xf>
    <xf numFmtId="171" fontId="4" fillId="0" borderId="10" xfId="53" applyNumberFormat="1" applyFont="1" applyFill="1" applyBorder="1" applyAlignment="1" applyProtection="1">
      <alignment vertical="top" wrapText="1"/>
      <protection hidden="1"/>
    </xf>
    <xf numFmtId="172" fontId="4" fillId="0" borderId="14" xfId="57" applyNumberFormat="1" applyFont="1" applyFill="1" applyBorder="1" applyAlignment="1" applyProtection="1">
      <alignment wrapText="1"/>
      <protection hidden="1"/>
    </xf>
    <xf numFmtId="0" fontId="4" fillId="0" borderId="16" xfId="54" applyFont="1" applyBorder="1" applyAlignment="1">
      <alignment vertical="top"/>
      <protection/>
    </xf>
    <xf numFmtId="0" fontId="4" fillId="0" borderId="19" xfId="54" applyFont="1" applyBorder="1">
      <alignment/>
      <protection/>
    </xf>
    <xf numFmtId="172" fontId="4" fillId="0" borderId="13" xfId="57" applyNumberFormat="1" applyFont="1" applyFill="1" applyBorder="1" applyAlignment="1" applyProtection="1">
      <alignment wrapText="1"/>
      <protection hidden="1"/>
    </xf>
    <xf numFmtId="172" fontId="4" fillId="0" borderId="13" xfId="57" applyNumberFormat="1" applyFont="1" applyFill="1" applyBorder="1" applyAlignment="1" applyProtection="1">
      <alignment vertical="top" wrapText="1"/>
      <protection hidden="1"/>
    </xf>
    <xf numFmtId="49" fontId="6" fillId="0" borderId="10" xfId="57" applyNumberFormat="1" applyFont="1" applyBorder="1" applyAlignment="1">
      <alignment horizontal="left" vertical="top"/>
      <protection/>
    </xf>
    <xf numFmtId="172" fontId="4" fillId="0" borderId="14" xfId="57" applyNumberFormat="1" applyFont="1" applyFill="1" applyBorder="1" applyAlignment="1">
      <alignment horizontal="right" vertical="top"/>
      <protection/>
    </xf>
    <xf numFmtId="172" fontId="4" fillId="0" borderId="13" xfId="57" applyNumberFormat="1" applyFont="1" applyFill="1" applyBorder="1" applyAlignment="1">
      <alignment horizontal="left" vertical="top"/>
      <protection/>
    </xf>
    <xf numFmtId="172" fontId="4" fillId="0" borderId="13" xfId="57" applyNumberFormat="1" applyFont="1" applyFill="1" applyBorder="1" applyAlignment="1">
      <alignment horizontal="center" vertical="top"/>
      <protection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20" xfId="52" applyFont="1" applyBorder="1" applyAlignment="1">
      <alignment vertical="top"/>
      <protection/>
    </xf>
    <xf numFmtId="172" fontId="4" fillId="0" borderId="10" xfId="52" applyNumberFormat="1" applyFont="1" applyFill="1" applyBorder="1" applyAlignment="1" applyProtection="1">
      <alignment wrapText="1"/>
      <protection hidden="1"/>
    </xf>
    <xf numFmtId="172" fontId="4" fillId="0" borderId="10" xfId="52" applyNumberFormat="1" applyFont="1" applyFill="1" applyBorder="1" applyAlignment="1" applyProtection="1">
      <alignment/>
      <protection hidden="1"/>
    </xf>
    <xf numFmtId="0" fontId="6" fillId="0" borderId="11" xfId="57" applyFont="1" applyBorder="1" applyAlignment="1">
      <alignment horizontal="center" vertical="top"/>
      <protection/>
    </xf>
    <xf numFmtId="0" fontId="6" fillId="0" borderId="20" xfId="57" applyFont="1" applyBorder="1" applyAlignment="1">
      <alignment horizontal="center" vertical="top"/>
      <protection/>
    </xf>
    <xf numFmtId="0" fontId="4" fillId="0" borderId="20" xfId="52" applyFont="1" applyBorder="1" applyProtection="1">
      <alignment/>
      <protection hidden="1"/>
    </xf>
    <xf numFmtId="0" fontId="4" fillId="0" borderId="16" xfId="52" applyFont="1" applyBorder="1" applyProtection="1">
      <alignment/>
      <protection hidden="1"/>
    </xf>
    <xf numFmtId="0" fontId="6" fillId="0" borderId="16" xfId="57" applyFont="1" applyBorder="1" applyAlignment="1">
      <alignment horizontal="center" vertical="top"/>
      <protection/>
    </xf>
    <xf numFmtId="172" fontId="4" fillId="0" borderId="21" xfId="52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3" fillId="0" borderId="0" xfId="63" applyNumberFormat="1" applyFont="1" applyFill="1" applyAlignment="1" applyProtection="1">
      <alignment horizontal="centerContinuous"/>
      <protection hidden="1"/>
    </xf>
    <xf numFmtId="0" fontId="4" fillId="0" borderId="0" xfId="63" applyNumberFormat="1" applyFont="1" applyFill="1" applyAlignment="1" applyProtection="1">
      <alignment horizontal="centerContinuous"/>
      <protection hidden="1"/>
    </xf>
    <xf numFmtId="0" fontId="4" fillId="0" borderId="0" xfId="59" applyFont="1" applyAlignment="1">
      <alignment/>
      <protection/>
    </xf>
    <xf numFmtId="0" fontId="4" fillId="0" borderId="10" xfId="54" applyFont="1" applyBorder="1" applyAlignment="1">
      <alignment horizontal="center" vertical="top" wrapText="1"/>
      <protection/>
    </xf>
    <xf numFmtId="0" fontId="4" fillId="0" borderId="10" xfId="54" applyNumberFormat="1" applyFont="1" applyFill="1" applyBorder="1" applyAlignment="1" applyProtection="1">
      <alignment horizontal="center" vertical="top"/>
      <protection hidden="1"/>
    </xf>
    <xf numFmtId="0" fontId="4" fillId="0" borderId="10" xfId="54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4" applyNumberFormat="1" applyFont="1" applyFill="1" applyBorder="1" applyAlignment="1" applyProtection="1">
      <alignment horizontal="center" vertical="top" wrapText="1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2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0" fontId="6" fillId="0" borderId="11" xfId="57" applyFont="1" applyBorder="1" applyAlignment="1">
      <alignment horizontal="center" vertical="top"/>
      <protection/>
    </xf>
    <xf numFmtId="0" fontId="6" fillId="0" borderId="20" xfId="57" applyFont="1" applyBorder="1" applyAlignment="1">
      <alignment horizontal="center" vertical="top"/>
      <protection/>
    </xf>
    <xf numFmtId="171" fontId="4" fillId="0" borderId="11" xfId="57" applyNumberFormat="1" applyFont="1" applyFill="1" applyBorder="1" applyAlignment="1" applyProtection="1">
      <alignment vertical="top" wrapText="1"/>
      <protection hidden="1"/>
    </xf>
    <xf numFmtId="171" fontId="4" fillId="0" borderId="15" xfId="57" applyNumberFormat="1" applyFont="1" applyFill="1" applyBorder="1" applyAlignment="1" applyProtection="1">
      <alignment vertical="top" wrapText="1"/>
      <protection hidden="1"/>
    </xf>
    <xf numFmtId="0" fontId="7" fillId="0" borderId="0" xfId="58" applyNumberFormat="1" applyFont="1" applyFill="1" applyAlignment="1" applyProtection="1">
      <alignment horizontal="center"/>
      <protection hidden="1"/>
    </xf>
    <xf numFmtId="0" fontId="4" fillId="0" borderId="19" xfId="63" applyFont="1" applyBorder="1" applyAlignment="1" applyProtection="1">
      <alignment horizontal="right"/>
      <protection hidden="1"/>
    </xf>
    <xf numFmtId="0" fontId="7" fillId="0" borderId="0" xfId="58" applyFont="1" applyFill="1" applyAlignment="1" applyProtection="1">
      <alignment horizontal="center" vertical="top" wrapText="1"/>
      <protection hidden="1"/>
    </xf>
    <xf numFmtId="0" fontId="7" fillId="0" borderId="0" xfId="58" applyFont="1" applyFill="1" applyAlignment="1" applyProtection="1">
      <alignment horizontal="center" wrapText="1"/>
      <protection hidden="1"/>
    </xf>
    <xf numFmtId="0" fontId="7" fillId="0" borderId="0" xfId="59" applyFont="1" applyAlignment="1">
      <alignment horizontal="left" wrapText="1"/>
      <protection/>
    </xf>
    <xf numFmtId="0" fontId="7" fillId="0" borderId="0" xfId="59" applyFont="1" applyAlignment="1" applyProtection="1">
      <alignment horizontal="right"/>
      <protection hidden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1" xfId="53"/>
    <cellStyle name="Обычный 2 2" xfId="54"/>
    <cellStyle name="Обычный 2 3" xfId="55"/>
    <cellStyle name="Обычный 2 4" xfId="56"/>
    <cellStyle name="Обычный 2 46" xfId="57"/>
    <cellStyle name="Обычный 2 47" xfId="58"/>
    <cellStyle name="Обычный 2 48" xfId="59"/>
    <cellStyle name="Обычный 2 5" xfId="60"/>
    <cellStyle name="Обычный 2 6" xfId="61"/>
    <cellStyle name="Обычный 2 7" xfId="62"/>
    <cellStyle name="Обычный 2 8" xfId="63"/>
    <cellStyle name="Обычный 2 9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workbookViewId="0" topLeftCell="A52">
      <selection activeCell="C55" sqref="C55:C57"/>
    </sheetView>
  </sheetViews>
  <sheetFormatPr defaultColWidth="7.8515625" defaultRowHeight="15"/>
  <cols>
    <col min="1" max="1" width="5.00390625" style="3" customWidth="1"/>
    <col min="2" max="2" width="9.57421875" style="3" customWidth="1"/>
    <col min="3" max="3" width="57.140625" style="3" customWidth="1"/>
    <col min="4" max="4" width="38.140625" style="3" customWidth="1"/>
    <col min="5" max="5" width="12.7109375" style="3" customWidth="1"/>
    <col min="6" max="6" width="12.140625" style="3" customWidth="1"/>
    <col min="7" max="7" width="8.421875" style="3" customWidth="1"/>
    <col min="8" max="220" width="7.8515625" style="3" customWidth="1"/>
    <col min="221" max="16384" width="7.8515625" style="3" customWidth="1"/>
  </cols>
  <sheetData>
    <row r="1" spans="1:7" ht="18" customHeight="1">
      <c r="A1" s="69" t="s">
        <v>125</v>
      </c>
      <c r="B1" s="69"/>
      <c r="C1" s="69"/>
      <c r="D1" s="69"/>
      <c r="E1" s="69"/>
      <c r="F1" s="69"/>
      <c r="G1" s="2"/>
    </row>
    <row r="2" spans="1:7" ht="38.25" customHeight="1">
      <c r="A2" s="71" t="s">
        <v>126</v>
      </c>
      <c r="B2" s="71"/>
      <c r="C2" s="71"/>
      <c r="D2" s="71"/>
      <c r="E2" s="71"/>
      <c r="F2" s="71"/>
      <c r="G2" s="2"/>
    </row>
    <row r="3" spans="1:7" ht="18" customHeight="1">
      <c r="A3" s="72" t="s">
        <v>128</v>
      </c>
      <c r="B3" s="72"/>
      <c r="C3" s="72"/>
      <c r="D3" s="72"/>
      <c r="E3" s="72"/>
      <c r="F3" s="72"/>
      <c r="G3" s="2"/>
    </row>
    <row r="4" spans="1:7" ht="18" customHeight="1">
      <c r="A4" s="54"/>
      <c r="B4" s="55"/>
      <c r="C4" s="56"/>
      <c r="D4" s="55"/>
      <c r="E4" s="70" t="s">
        <v>127</v>
      </c>
      <c r="F4" s="70"/>
      <c r="G4" s="2"/>
    </row>
    <row r="5" spans="1:7" ht="24" customHeight="1">
      <c r="A5" s="58" t="s">
        <v>2</v>
      </c>
      <c r="B5" s="58" t="s">
        <v>3</v>
      </c>
      <c r="C5" s="58"/>
      <c r="D5" s="59" t="s">
        <v>4</v>
      </c>
      <c r="E5" s="60" t="s">
        <v>129</v>
      </c>
      <c r="F5" s="60" t="s">
        <v>130</v>
      </c>
      <c r="G5" s="2"/>
    </row>
    <row r="6" spans="1:7" ht="22.5" customHeight="1">
      <c r="A6" s="58"/>
      <c r="B6" s="17" t="s">
        <v>5</v>
      </c>
      <c r="C6" s="6" t="s">
        <v>6</v>
      </c>
      <c r="D6" s="59"/>
      <c r="E6" s="61"/>
      <c r="F6" s="61"/>
      <c r="G6" s="2"/>
    </row>
    <row r="7" spans="1:7" ht="16.5" customHeight="1">
      <c r="A7" s="18"/>
      <c r="B7" s="19"/>
      <c r="C7" s="20" t="s">
        <v>7</v>
      </c>
      <c r="D7" s="21"/>
      <c r="E7" s="22">
        <f>E9+E10+E58</f>
        <v>260334.4</v>
      </c>
      <c r="F7" s="22">
        <f>F9+F10+F58</f>
        <v>12444.7</v>
      </c>
      <c r="G7" s="1" t="s">
        <v>0</v>
      </c>
    </row>
    <row r="8" spans="1:7" ht="13.5" customHeight="1">
      <c r="A8" s="23"/>
      <c r="B8" s="24"/>
      <c r="C8" s="32" t="s">
        <v>8</v>
      </c>
      <c r="D8" s="32"/>
      <c r="E8" s="25"/>
      <c r="F8" s="25"/>
      <c r="G8" s="1" t="s">
        <v>0</v>
      </c>
    </row>
    <row r="9" spans="1:7" ht="63">
      <c r="A9" s="45" t="s">
        <v>9</v>
      </c>
      <c r="B9" s="7" t="s">
        <v>10</v>
      </c>
      <c r="C9" s="44" t="s">
        <v>11</v>
      </c>
      <c r="D9" s="4" t="s">
        <v>12</v>
      </c>
      <c r="E9" s="46">
        <v>4000</v>
      </c>
      <c r="F9" s="47">
        <v>0</v>
      </c>
      <c r="G9" s="5" t="s">
        <v>0</v>
      </c>
    </row>
    <row r="10" spans="1:7" ht="15.75">
      <c r="A10" s="26" t="s">
        <v>17</v>
      </c>
      <c r="B10" s="27" t="s">
        <v>14</v>
      </c>
      <c r="C10" s="28" t="s">
        <v>15</v>
      </c>
      <c r="D10" s="29"/>
      <c r="E10" s="41">
        <f>E12+E13+E14+E19+E20+E21+E22+E23+E24+E25+E26+E29+E30+E31+E32+E33+E34+E35+E40+E41+E42+E43+E44+E45+E46+E49+E50+E51+E52+E55</f>
        <v>249774.4</v>
      </c>
      <c r="F10" s="41">
        <f>F12+F13+F14+F19+F20+F21+F22+F23+F24+F25+F26+F29+F30+F31+F32+F33+F34+F35+F40+F41+F42+F43+F44+F45+F46+F49+F50+F51+F52+F55</f>
        <v>12444.7</v>
      </c>
      <c r="G10" s="5"/>
    </row>
    <row r="11" spans="1:7" ht="15.75">
      <c r="A11" s="30"/>
      <c r="B11" s="31"/>
      <c r="C11" s="32" t="s">
        <v>16</v>
      </c>
      <c r="D11" s="33"/>
      <c r="E11" s="42"/>
      <c r="F11" s="43"/>
      <c r="G11" s="5"/>
    </row>
    <row r="12" spans="1:7" ht="93" customHeight="1">
      <c r="A12" s="26" t="s">
        <v>18</v>
      </c>
      <c r="B12" s="48" t="s">
        <v>19</v>
      </c>
      <c r="C12" s="44" t="s">
        <v>20</v>
      </c>
      <c r="D12" s="8" t="s">
        <v>21</v>
      </c>
      <c r="E12" s="46">
        <v>8317</v>
      </c>
      <c r="F12" s="47">
        <v>1075</v>
      </c>
      <c r="G12" s="5" t="s">
        <v>0</v>
      </c>
    </row>
    <row r="13" spans="1:7" ht="61.5" customHeight="1">
      <c r="A13" s="26" t="s">
        <v>22</v>
      </c>
      <c r="B13" s="48" t="s">
        <v>23</v>
      </c>
      <c r="C13" s="44" t="s">
        <v>24</v>
      </c>
      <c r="D13" s="8" t="s">
        <v>21</v>
      </c>
      <c r="E13" s="46">
        <v>648.4</v>
      </c>
      <c r="F13" s="47">
        <v>41.9</v>
      </c>
      <c r="G13" s="5" t="s">
        <v>0</v>
      </c>
    </row>
    <row r="14" spans="1:7" ht="15.75" customHeight="1">
      <c r="A14" s="26" t="s">
        <v>29</v>
      </c>
      <c r="B14" s="48" t="s">
        <v>30</v>
      </c>
      <c r="C14" s="62" t="s">
        <v>31</v>
      </c>
      <c r="D14" s="34" t="s">
        <v>32</v>
      </c>
      <c r="E14" s="53">
        <f>E15+E16+E17+E18</f>
        <v>635</v>
      </c>
      <c r="F14" s="46">
        <f>F15+F16+F17+F18</f>
        <v>0</v>
      </c>
      <c r="G14" s="5" t="s">
        <v>0</v>
      </c>
    </row>
    <row r="15" spans="1:7" ht="47.25">
      <c r="A15" s="9"/>
      <c r="B15" s="49"/>
      <c r="C15" s="63"/>
      <c r="D15" s="8" t="s">
        <v>25</v>
      </c>
      <c r="E15" s="46">
        <v>130</v>
      </c>
      <c r="F15" s="47">
        <v>0</v>
      </c>
      <c r="G15" s="5" t="s">
        <v>0</v>
      </c>
    </row>
    <row r="16" spans="1:7" ht="47.25">
      <c r="A16" s="10"/>
      <c r="B16" s="50"/>
      <c r="C16" s="63"/>
      <c r="D16" s="8" t="s">
        <v>26</v>
      </c>
      <c r="E16" s="46">
        <v>180</v>
      </c>
      <c r="F16" s="47">
        <v>0</v>
      </c>
      <c r="G16" s="5" t="s">
        <v>0</v>
      </c>
    </row>
    <row r="17" spans="1:7" ht="47.25">
      <c r="A17" s="10"/>
      <c r="B17" s="50"/>
      <c r="C17" s="63"/>
      <c r="D17" s="8" t="s">
        <v>27</v>
      </c>
      <c r="E17" s="46">
        <v>240</v>
      </c>
      <c r="F17" s="47">
        <v>0</v>
      </c>
      <c r="G17" s="5" t="s">
        <v>0</v>
      </c>
    </row>
    <row r="18" spans="1:7" ht="47.25">
      <c r="A18" s="11"/>
      <c r="B18" s="51"/>
      <c r="C18" s="64"/>
      <c r="D18" s="8" t="s">
        <v>28</v>
      </c>
      <c r="E18" s="46">
        <v>85</v>
      </c>
      <c r="F18" s="47">
        <v>0</v>
      </c>
      <c r="G18" s="5" t="s">
        <v>0</v>
      </c>
    </row>
    <row r="19" spans="1:7" ht="47.25" customHeight="1">
      <c r="A19" s="26" t="s">
        <v>33</v>
      </c>
      <c r="B19" s="48" t="s">
        <v>34</v>
      </c>
      <c r="C19" s="44" t="s">
        <v>35</v>
      </c>
      <c r="D19" s="8" t="s">
        <v>26</v>
      </c>
      <c r="E19" s="46">
        <v>8863.5</v>
      </c>
      <c r="F19" s="47">
        <v>0</v>
      </c>
      <c r="G19" s="5" t="s">
        <v>0</v>
      </c>
    </row>
    <row r="20" spans="1:7" ht="63">
      <c r="A20" s="26" t="s">
        <v>36</v>
      </c>
      <c r="B20" s="48" t="s">
        <v>37</v>
      </c>
      <c r="C20" s="44" t="s">
        <v>38</v>
      </c>
      <c r="D20" s="8" t="s">
        <v>21</v>
      </c>
      <c r="E20" s="46">
        <v>15500</v>
      </c>
      <c r="F20" s="47">
        <v>4748.4</v>
      </c>
      <c r="G20" s="5" t="s">
        <v>0</v>
      </c>
    </row>
    <row r="21" spans="1:7" ht="63">
      <c r="A21" s="26" t="s">
        <v>39</v>
      </c>
      <c r="B21" s="48" t="s">
        <v>40</v>
      </c>
      <c r="C21" s="44" t="s">
        <v>41</v>
      </c>
      <c r="D21" s="4" t="s">
        <v>12</v>
      </c>
      <c r="E21" s="46">
        <v>30</v>
      </c>
      <c r="F21" s="47">
        <v>0</v>
      </c>
      <c r="G21" s="5" t="s">
        <v>0</v>
      </c>
    </row>
    <row r="22" spans="1:7" ht="48" customHeight="1">
      <c r="A22" s="26" t="s">
        <v>42</v>
      </c>
      <c r="B22" s="48" t="s">
        <v>43</v>
      </c>
      <c r="C22" s="44" t="s">
        <v>44</v>
      </c>
      <c r="D22" s="8" t="s">
        <v>21</v>
      </c>
      <c r="E22" s="46">
        <v>4950</v>
      </c>
      <c r="F22" s="47">
        <v>0</v>
      </c>
      <c r="G22" s="5" t="s">
        <v>0</v>
      </c>
    </row>
    <row r="23" spans="1:7" ht="47.25">
      <c r="A23" s="26" t="s">
        <v>45</v>
      </c>
      <c r="B23" s="48" t="s">
        <v>46</v>
      </c>
      <c r="C23" s="44" t="s">
        <v>47</v>
      </c>
      <c r="D23" s="4" t="s">
        <v>26</v>
      </c>
      <c r="E23" s="46">
        <v>6185</v>
      </c>
      <c r="F23" s="47">
        <v>319</v>
      </c>
      <c r="G23" s="5" t="s">
        <v>0</v>
      </c>
    </row>
    <row r="24" spans="1:7" ht="94.5">
      <c r="A24" s="26" t="s">
        <v>48</v>
      </c>
      <c r="B24" s="48" t="s">
        <v>49</v>
      </c>
      <c r="C24" s="44" t="s">
        <v>50</v>
      </c>
      <c r="D24" s="8" t="s">
        <v>21</v>
      </c>
      <c r="E24" s="46">
        <v>938</v>
      </c>
      <c r="F24" s="47">
        <v>0</v>
      </c>
      <c r="G24" s="5" t="s">
        <v>0</v>
      </c>
    </row>
    <row r="25" spans="1:7" ht="63">
      <c r="A25" s="26" t="s">
        <v>51</v>
      </c>
      <c r="B25" s="48" t="s">
        <v>52</v>
      </c>
      <c r="C25" s="15" t="s">
        <v>53</v>
      </c>
      <c r="D25" s="8" t="s">
        <v>21</v>
      </c>
      <c r="E25" s="46">
        <v>513.2</v>
      </c>
      <c r="F25" s="47">
        <v>0</v>
      </c>
      <c r="G25" s="5" t="s">
        <v>0</v>
      </c>
    </row>
    <row r="26" spans="1:7" ht="15.75" customHeight="1">
      <c r="A26" s="12" t="s">
        <v>54</v>
      </c>
      <c r="B26" s="65" t="s">
        <v>55</v>
      </c>
      <c r="C26" s="62" t="s">
        <v>57</v>
      </c>
      <c r="D26" s="34" t="s">
        <v>32</v>
      </c>
      <c r="E26" s="53">
        <f>E27+E28</f>
        <v>7118</v>
      </c>
      <c r="F26" s="46">
        <f>F27+F28</f>
        <v>0</v>
      </c>
      <c r="G26" s="5" t="s">
        <v>0</v>
      </c>
    </row>
    <row r="27" spans="1:7" ht="63">
      <c r="A27" s="13"/>
      <c r="B27" s="66"/>
      <c r="C27" s="63"/>
      <c r="D27" s="4" t="s">
        <v>56</v>
      </c>
      <c r="E27" s="46">
        <v>6318</v>
      </c>
      <c r="F27" s="47">
        <v>0</v>
      </c>
      <c r="G27" s="5" t="s">
        <v>0</v>
      </c>
    </row>
    <row r="28" spans="1:7" ht="63">
      <c r="A28" s="14"/>
      <c r="B28" s="51"/>
      <c r="C28" s="64"/>
      <c r="D28" s="4" t="s">
        <v>12</v>
      </c>
      <c r="E28" s="46">
        <v>800</v>
      </c>
      <c r="F28" s="47">
        <v>0</v>
      </c>
      <c r="G28" s="5" t="s">
        <v>0</v>
      </c>
    </row>
    <row r="29" spans="1:7" ht="47.25">
      <c r="A29" s="26" t="s">
        <v>58</v>
      </c>
      <c r="B29" s="48" t="s">
        <v>59</v>
      </c>
      <c r="C29" s="44" t="s">
        <v>60</v>
      </c>
      <c r="D29" s="8" t="s">
        <v>21</v>
      </c>
      <c r="E29" s="46">
        <v>542.7</v>
      </c>
      <c r="F29" s="47">
        <v>0</v>
      </c>
      <c r="G29" s="5" t="s">
        <v>0</v>
      </c>
    </row>
    <row r="30" spans="1:7" ht="63">
      <c r="A30" s="26" t="s">
        <v>61</v>
      </c>
      <c r="B30" s="48" t="s">
        <v>62</v>
      </c>
      <c r="C30" s="44" t="s">
        <v>63</v>
      </c>
      <c r="D30" s="8" t="s">
        <v>21</v>
      </c>
      <c r="E30" s="46">
        <v>1650</v>
      </c>
      <c r="F30" s="47">
        <v>0</v>
      </c>
      <c r="G30" s="5" t="s">
        <v>0</v>
      </c>
    </row>
    <row r="31" spans="1:7" ht="63">
      <c r="A31" s="26" t="s">
        <v>64</v>
      </c>
      <c r="B31" s="48" t="s">
        <v>65</v>
      </c>
      <c r="C31" s="44" t="s">
        <v>68</v>
      </c>
      <c r="D31" s="8" t="s">
        <v>21</v>
      </c>
      <c r="E31" s="46">
        <v>1036.6</v>
      </c>
      <c r="F31" s="47">
        <v>4.6</v>
      </c>
      <c r="G31" s="5" t="s">
        <v>0</v>
      </c>
    </row>
    <row r="32" spans="1:7" ht="48" customHeight="1">
      <c r="A32" s="26" t="s">
        <v>66</v>
      </c>
      <c r="B32" s="48" t="s">
        <v>67</v>
      </c>
      <c r="C32" s="44" t="s">
        <v>69</v>
      </c>
      <c r="D32" s="8" t="s">
        <v>25</v>
      </c>
      <c r="E32" s="46">
        <v>47368.9</v>
      </c>
      <c r="F32" s="47">
        <v>4255.5</v>
      </c>
      <c r="G32" s="5" t="s">
        <v>0</v>
      </c>
    </row>
    <row r="33" spans="1:7" ht="63" customHeight="1">
      <c r="A33" s="26" t="s">
        <v>70</v>
      </c>
      <c r="B33" s="48" t="s">
        <v>71</v>
      </c>
      <c r="C33" s="44" t="s">
        <v>74</v>
      </c>
      <c r="D33" s="8" t="s">
        <v>28</v>
      </c>
      <c r="E33" s="46">
        <v>2036</v>
      </c>
      <c r="F33" s="47">
        <v>37.1</v>
      </c>
      <c r="G33" s="5" t="s">
        <v>0</v>
      </c>
    </row>
    <row r="34" spans="1:7" ht="47.25" customHeight="1">
      <c r="A34" s="26" t="s">
        <v>72</v>
      </c>
      <c r="B34" s="48" t="s">
        <v>73</v>
      </c>
      <c r="C34" s="44" t="s">
        <v>75</v>
      </c>
      <c r="D34" s="8" t="s">
        <v>25</v>
      </c>
      <c r="E34" s="46">
        <v>1104</v>
      </c>
      <c r="F34" s="47">
        <v>0</v>
      </c>
      <c r="G34" s="5" t="s">
        <v>0</v>
      </c>
    </row>
    <row r="35" spans="1:7" ht="15.75" customHeight="1">
      <c r="A35" s="26" t="s">
        <v>76</v>
      </c>
      <c r="B35" s="48" t="s">
        <v>77</v>
      </c>
      <c r="C35" s="62" t="s">
        <v>78</v>
      </c>
      <c r="D35" s="34" t="s">
        <v>32</v>
      </c>
      <c r="E35" s="53">
        <f>E36+E37+E38+E39</f>
        <v>14293.6</v>
      </c>
      <c r="F35" s="46">
        <f>F36+F37+F38+F39</f>
        <v>30</v>
      </c>
      <c r="G35" s="5" t="s">
        <v>0</v>
      </c>
    </row>
    <row r="36" spans="1:7" ht="31.5">
      <c r="A36" s="9"/>
      <c r="B36" s="49"/>
      <c r="C36" s="63"/>
      <c r="D36" s="4" t="s">
        <v>21</v>
      </c>
      <c r="E36" s="46">
        <v>1265</v>
      </c>
      <c r="F36" s="47">
        <v>0</v>
      </c>
      <c r="G36" s="5" t="s">
        <v>0</v>
      </c>
    </row>
    <row r="37" spans="1:7" ht="47.25">
      <c r="A37" s="9"/>
      <c r="B37" s="49"/>
      <c r="C37" s="63"/>
      <c r="D37" s="8" t="s">
        <v>25</v>
      </c>
      <c r="E37" s="46">
        <v>7031.8</v>
      </c>
      <c r="F37" s="47">
        <v>30</v>
      </c>
      <c r="G37" s="5" t="s">
        <v>0</v>
      </c>
    </row>
    <row r="38" spans="1:7" ht="47.25">
      <c r="A38" s="9"/>
      <c r="B38" s="49"/>
      <c r="C38" s="63"/>
      <c r="D38" s="8" t="s">
        <v>26</v>
      </c>
      <c r="E38" s="46">
        <v>3863.2</v>
      </c>
      <c r="F38" s="47">
        <v>0</v>
      </c>
      <c r="G38" s="5" t="s">
        <v>0</v>
      </c>
    </row>
    <row r="39" spans="1:7" ht="47.25">
      <c r="A39" s="30"/>
      <c r="B39" s="52"/>
      <c r="C39" s="64"/>
      <c r="D39" s="8" t="s">
        <v>28</v>
      </c>
      <c r="E39" s="46">
        <v>2133.6</v>
      </c>
      <c r="F39" s="47">
        <v>0</v>
      </c>
      <c r="G39" s="5" t="s">
        <v>0</v>
      </c>
    </row>
    <row r="40" spans="1:7" ht="78.75">
      <c r="A40" s="26" t="s">
        <v>79</v>
      </c>
      <c r="B40" s="48" t="s">
        <v>80</v>
      </c>
      <c r="C40" s="44" t="s">
        <v>81</v>
      </c>
      <c r="D40" s="8" t="s">
        <v>12</v>
      </c>
      <c r="E40" s="46">
        <v>3000</v>
      </c>
      <c r="F40" s="47">
        <v>0</v>
      </c>
      <c r="G40" s="5" t="s">
        <v>0</v>
      </c>
    </row>
    <row r="41" spans="1:7" ht="48.75" customHeight="1">
      <c r="A41" s="26" t="s">
        <v>82</v>
      </c>
      <c r="B41" s="48" t="s">
        <v>83</v>
      </c>
      <c r="C41" s="44" t="s">
        <v>84</v>
      </c>
      <c r="D41" s="8" t="s">
        <v>21</v>
      </c>
      <c r="E41" s="46">
        <v>15500</v>
      </c>
      <c r="F41" s="47">
        <v>739.2</v>
      </c>
      <c r="G41" s="5" t="s">
        <v>0</v>
      </c>
    </row>
    <row r="42" spans="1:7" ht="63">
      <c r="A42" s="26" t="s">
        <v>85</v>
      </c>
      <c r="B42" s="48" t="s">
        <v>86</v>
      </c>
      <c r="C42" s="44" t="s">
        <v>87</v>
      </c>
      <c r="D42" s="8" t="s">
        <v>21</v>
      </c>
      <c r="E42" s="46">
        <v>20000</v>
      </c>
      <c r="F42" s="47">
        <v>349</v>
      </c>
      <c r="G42" s="5" t="s">
        <v>0</v>
      </c>
    </row>
    <row r="43" spans="1:7" ht="47.25">
      <c r="A43" s="26" t="s">
        <v>88</v>
      </c>
      <c r="B43" s="48" t="s">
        <v>89</v>
      </c>
      <c r="C43" s="44" t="s">
        <v>90</v>
      </c>
      <c r="D43" s="8" t="s">
        <v>21</v>
      </c>
      <c r="E43" s="46">
        <v>1125</v>
      </c>
      <c r="F43" s="47">
        <v>0</v>
      </c>
      <c r="G43" s="5" t="s">
        <v>0</v>
      </c>
    </row>
    <row r="44" spans="1:7" ht="63">
      <c r="A44" s="26" t="s">
        <v>91</v>
      </c>
      <c r="B44" s="48" t="s">
        <v>92</v>
      </c>
      <c r="C44" s="44" t="s">
        <v>95</v>
      </c>
      <c r="D44" s="8" t="s">
        <v>25</v>
      </c>
      <c r="E44" s="46">
        <v>43805</v>
      </c>
      <c r="F44" s="47">
        <v>845</v>
      </c>
      <c r="G44" s="5" t="s">
        <v>0</v>
      </c>
    </row>
    <row r="45" spans="1:7" ht="47.25" customHeight="1">
      <c r="A45" s="26" t="s">
        <v>93</v>
      </c>
      <c r="B45" s="48" t="s">
        <v>94</v>
      </c>
      <c r="C45" s="44" t="s">
        <v>96</v>
      </c>
      <c r="D45" s="8" t="s">
        <v>21</v>
      </c>
      <c r="E45" s="46">
        <v>569.5</v>
      </c>
      <c r="F45" s="47">
        <v>0</v>
      </c>
      <c r="G45" s="5" t="s">
        <v>0</v>
      </c>
    </row>
    <row r="46" spans="1:7" ht="15.75" customHeight="1">
      <c r="A46" s="26" t="s">
        <v>97</v>
      </c>
      <c r="B46" s="48" t="s">
        <v>98</v>
      </c>
      <c r="C46" s="62" t="s">
        <v>99</v>
      </c>
      <c r="D46" s="34" t="s">
        <v>32</v>
      </c>
      <c r="E46" s="53">
        <f>E47+E48</f>
        <v>32090</v>
      </c>
      <c r="F46" s="47">
        <v>0</v>
      </c>
      <c r="G46" s="5" t="s">
        <v>0</v>
      </c>
    </row>
    <row r="47" spans="1:7" ht="63">
      <c r="A47" s="10"/>
      <c r="B47" s="50"/>
      <c r="C47" s="63"/>
      <c r="D47" s="8" t="s">
        <v>12</v>
      </c>
      <c r="E47" s="46">
        <v>32000</v>
      </c>
      <c r="F47" s="47">
        <v>0</v>
      </c>
      <c r="G47" s="5" t="s">
        <v>0</v>
      </c>
    </row>
    <row r="48" spans="1:7" ht="47.25">
      <c r="A48" s="11"/>
      <c r="B48" s="51"/>
      <c r="C48" s="64"/>
      <c r="D48" s="8" t="s">
        <v>25</v>
      </c>
      <c r="E48" s="46">
        <v>90</v>
      </c>
      <c r="F48" s="47">
        <v>0</v>
      </c>
      <c r="G48" s="5" t="s">
        <v>0</v>
      </c>
    </row>
    <row r="49" spans="1:7" ht="78.75">
      <c r="A49" s="26" t="s">
        <v>100</v>
      </c>
      <c r="B49" s="48" t="s">
        <v>101</v>
      </c>
      <c r="C49" s="44" t="s">
        <v>102</v>
      </c>
      <c r="D49" s="8" t="s">
        <v>21</v>
      </c>
      <c r="E49" s="46">
        <v>6200</v>
      </c>
      <c r="F49" s="47">
        <v>0</v>
      </c>
      <c r="G49" s="5" t="s">
        <v>0</v>
      </c>
    </row>
    <row r="50" spans="1:7" ht="63">
      <c r="A50" s="26" t="s">
        <v>103</v>
      </c>
      <c r="B50" s="48" t="s">
        <v>104</v>
      </c>
      <c r="C50" s="44" t="s">
        <v>105</v>
      </c>
      <c r="D50" s="8" t="s">
        <v>21</v>
      </c>
      <c r="E50" s="46">
        <v>2000</v>
      </c>
      <c r="F50" s="47">
        <v>0</v>
      </c>
      <c r="G50" s="5" t="s">
        <v>0</v>
      </c>
    </row>
    <row r="51" spans="1:7" ht="63">
      <c r="A51" s="26" t="s">
        <v>106</v>
      </c>
      <c r="B51" s="48" t="s">
        <v>107</v>
      </c>
      <c r="C51" s="44" t="s">
        <v>108</v>
      </c>
      <c r="D51" s="8" t="s">
        <v>21</v>
      </c>
      <c r="E51" s="46">
        <v>3200</v>
      </c>
      <c r="F51" s="47">
        <v>0</v>
      </c>
      <c r="G51" s="5" t="s">
        <v>0</v>
      </c>
    </row>
    <row r="52" spans="1:7" ht="15.75" customHeight="1">
      <c r="A52" s="26" t="s">
        <v>109</v>
      </c>
      <c r="B52" s="48" t="s">
        <v>110</v>
      </c>
      <c r="C52" s="62" t="s">
        <v>111</v>
      </c>
      <c r="D52" s="34" t="s">
        <v>32</v>
      </c>
      <c r="E52" s="53">
        <f>E53+E54</f>
        <v>315</v>
      </c>
      <c r="F52" s="47">
        <v>0</v>
      </c>
      <c r="G52" s="5" t="s">
        <v>0</v>
      </c>
    </row>
    <row r="53" spans="1:7" ht="31.5">
      <c r="A53" s="9"/>
      <c r="B53" s="49"/>
      <c r="C53" s="63"/>
      <c r="D53" s="8" t="s">
        <v>21</v>
      </c>
      <c r="E53" s="46">
        <v>50</v>
      </c>
      <c r="F53" s="47">
        <v>0</v>
      </c>
      <c r="G53" s="5" t="s">
        <v>0</v>
      </c>
    </row>
    <row r="54" spans="1:7" ht="47.25">
      <c r="A54" s="30"/>
      <c r="B54" s="52"/>
      <c r="C54" s="64"/>
      <c r="D54" s="8" t="s">
        <v>26</v>
      </c>
      <c r="E54" s="46">
        <v>265</v>
      </c>
      <c r="F54" s="47">
        <v>0</v>
      </c>
      <c r="G54" s="5" t="s">
        <v>0</v>
      </c>
    </row>
    <row r="55" spans="1:7" ht="15.75" customHeight="1">
      <c r="A55" s="26" t="s">
        <v>113</v>
      </c>
      <c r="B55" s="48" t="s">
        <v>114</v>
      </c>
      <c r="C55" s="62" t="s">
        <v>112</v>
      </c>
      <c r="D55" s="34" t="s">
        <v>32</v>
      </c>
      <c r="E55" s="53">
        <f>E56+E57</f>
        <v>240</v>
      </c>
      <c r="F55" s="47">
        <v>0</v>
      </c>
      <c r="G55" s="5" t="s">
        <v>0</v>
      </c>
    </row>
    <row r="56" spans="1:7" ht="31.5">
      <c r="A56" s="9"/>
      <c r="B56" s="49"/>
      <c r="C56" s="63"/>
      <c r="D56" s="8" t="s">
        <v>21</v>
      </c>
      <c r="E56" s="46">
        <v>40</v>
      </c>
      <c r="F56" s="47">
        <v>0</v>
      </c>
      <c r="G56" s="5" t="s">
        <v>0</v>
      </c>
    </row>
    <row r="57" spans="1:7" ht="63">
      <c r="A57" s="30"/>
      <c r="B57" s="52"/>
      <c r="C57" s="64"/>
      <c r="D57" s="8" t="s">
        <v>12</v>
      </c>
      <c r="E57" s="46">
        <v>200</v>
      </c>
      <c r="F57" s="47">
        <v>0</v>
      </c>
      <c r="G57" s="5" t="s">
        <v>0</v>
      </c>
    </row>
    <row r="58" spans="1:7" ht="15.75">
      <c r="A58" s="26" t="s">
        <v>13</v>
      </c>
      <c r="B58" s="27" t="s">
        <v>115</v>
      </c>
      <c r="C58" s="67" t="s">
        <v>116</v>
      </c>
      <c r="D58" s="68"/>
      <c r="E58" s="35">
        <f>E60+E61+E62</f>
        <v>6560</v>
      </c>
      <c r="F58" s="35">
        <f>F60+F61+F62</f>
        <v>0</v>
      </c>
      <c r="G58" s="5"/>
    </row>
    <row r="59" spans="1:7" ht="15.75">
      <c r="A59" s="30"/>
      <c r="B59" s="31"/>
      <c r="C59" s="36" t="s">
        <v>16</v>
      </c>
      <c r="D59" s="37"/>
      <c r="E59" s="38"/>
      <c r="F59" s="39"/>
      <c r="G59" s="5"/>
    </row>
    <row r="60" spans="1:7" ht="47.25">
      <c r="A60" s="40" t="s">
        <v>117</v>
      </c>
      <c r="B60" s="16" t="s">
        <v>118</v>
      </c>
      <c r="C60" s="15" t="s">
        <v>1</v>
      </c>
      <c r="D60" s="8" t="s">
        <v>21</v>
      </c>
      <c r="E60" s="46">
        <v>3500</v>
      </c>
      <c r="F60" s="47">
        <v>0</v>
      </c>
      <c r="G60" s="5" t="s">
        <v>0</v>
      </c>
    </row>
    <row r="61" spans="1:7" ht="63">
      <c r="A61" s="40" t="s">
        <v>119</v>
      </c>
      <c r="B61" s="16" t="s">
        <v>120</v>
      </c>
      <c r="C61" s="15" t="s">
        <v>121</v>
      </c>
      <c r="D61" s="8" t="s">
        <v>21</v>
      </c>
      <c r="E61" s="46">
        <v>580</v>
      </c>
      <c r="F61" s="47">
        <v>0</v>
      </c>
      <c r="G61" s="5" t="s">
        <v>0</v>
      </c>
    </row>
    <row r="62" spans="1:7" ht="78.75">
      <c r="A62" s="40" t="s">
        <v>122</v>
      </c>
      <c r="B62" s="16" t="s">
        <v>123</v>
      </c>
      <c r="C62" s="15" t="s">
        <v>124</v>
      </c>
      <c r="D62" s="8" t="s">
        <v>21</v>
      </c>
      <c r="E62" s="46">
        <v>2480</v>
      </c>
      <c r="F62" s="47">
        <v>0</v>
      </c>
      <c r="G62" s="5" t="s">
        <v>0</v>
      </c>
    </row>
    <row r="63" spans="2:7" ht="11.25" customHeight="1">
      <c r="B63" s="1"/>
      <c r="C63" s="1"/>
      <c r="D63" s="2"/>
      <c r="E63" s="2"/>
      <c r="F63" s="2"/>
      <c r="G63" s="2"/>
    </row>
    <row r="64" spans="2:7" ht="9" customHeight="1">
      <c r="B64" s="1"/>
      <c r="C64" s="1"/>
      <c r="D64" s="2"/>
      <c r="E64" s="2"/>
      <c r="F64" s="2"/>
      <c r="G64" s="2"/>
    </row>
    <row r="65" spans="1:7" ht="39.75" customHeight="1">
      <c r="A65" s="73" t="s">
        <v>131</v>
      </c>
      <c r="B65" s="73"/>
      <c r="C65" s="73"/>
      <c r="D65" s="57"/>
      <c r="E65" s="74" t="s">
        <v>132</v>
      </c>
      <c r="F65" s="74"/>
      <c r="G65" s="2"/>
    </row>
  </sheetData>
  <sheetProtection/>
  <mergeCells count="19">
    <mergeCell ref="C58:D58"/>
    <mergeCell ref="A1:F1"/>
    <mergeCell ref="E4:F4"/>
    <mergeCell ref="A2:F2"/>
    <mergeCell ref="A3:F3"/>
    <mergeCell ref="A65:C65"/>
    <mergeCell ref="E65:F65"/>
    <mergeCell ref="B26:B27"/>
    <mergeCell ref="C26:C28"/>
    <mergeCell ref="C35:C39"/>
    <mergeCell ref="C46:C48"/>
    <mergeCell ref="C52:C54"/>
    <mergeCell ref="C55:C57"/>
    <mergeCell ref="A5:A6"/>
    <mergeCell ref="B5:C5"/>
    <mergeCell ref="D5:D6"/>
    <mergeCell ref="E5:E6"/>
    <mergeCell ref="C14:C18"/>
    <mergeCell ref="F5:F6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2013-02-06T05:57:43Z</cp:lastPrinted>
  <dcterms:created xsi:type="dcterms:W3CDTF">2013-02-06T05:02:06Z</dcterms:created>
  <dcterms:modified xsi:type="dcterms:W3CDTF">2013-02-06T05:57:51Z</dcterms:modified>
  <cp:category/>
  <cp:version/>
  <cp:contentType/>
  <cp:contentStatus/>
</cp:coreProperties>
</file>