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01.06.2014" sheetId="1" r:id="rId1"/>
  </sheets>
  <definedNames>
    <definedName name="_xlnm.Print_Titles" localSheetId="0">'01.06.2014'!$8:$10</definedName>
  </definedNames>
  <calcPr fullCalcOnLoad="1"/>
</workbook>
</file>

<file path=xl/sharedStrings.xml><?xml version="1.0" encoding="utf-8"?>
<sst xmlns="http://schemas.openxmlformats.org/spreadsheetml/2006/main" count="68" uniqueCount="36">
  <si>
    <t xml:space="preserve">Администрация муниципального образования город-курорт Анапа </t>
  </si>
  <si>
    <t>Управление по делам молодежи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</si>
  <si>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</si>
  <si>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</si>
  <si>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</si>
  <si>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</si>
  <si>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</si>
  <si>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</si>
  <si>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№ п/п</t>
  </si>
  <si>
    <t>Наименование муниципальной программы</t>
  </si>
  <si>
    <t>Главный распорядитель</t>
  </si>
  <si>
    <t>Утверждено сводной бюджетной росписью на 2014 год</t>
  </si>
  <si>
    <t>Всего</t>
  </si>
  <si>
    <t>Муниципальная программа муниципального образования город-курорт Анапа «Молодежь Анапы»</t>
  </si>
  <si>
    <t>Муниципальная программа «Развитие гражданского общества в муници-пальном образовании город-курорт Анапа»</t>
  </si>
  <si>
    <t>Муниципальная программа муниципального образования город-курорт Анапа «Развитие физической культуры и спорта в муниципальном образовании город-курорт Анапа»</t>
  </si>
  <si>
    <t xml:space="preserve">Муниципальная программа «Информационное обеспечение деятельности администрации муниципального образования город-курорт Анапа» </t>
  </si>
  <si>
    <t xml:space="preserve">Муниципальная программа «Поддержка социально-ориентированных казачьих обществ на территории муниципального образования город-курорт Анапа» </t>
  </si>
  <si>
    <t xml:space="preserve"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</t>
  </si>
  <si>
    <t>Муниципальная программа «Обеспечение безопасности населения муниципального образования город-курорт Анапа»</t>
  </si>
  <si>
    <t>Муниципальная программа муниципального образования город-курорт Анапа «Развитие сельского хозяйства и регулирование рынков сельскохо-зяйственной продукции, сырья и продовольствия»</t>
  </si>
  <si>
    <t>Муниципальная программа муниципального образования город-курорт Анапа «Продвижение курортно-рекреационного потенциала и туристических возможностей курорта Анапа»</t>
  </si>
  <si>
    <t>всего, в том числе</t>
  </si>
  <si>
    <t>Муниципальная программа «Развитие жилищно-коммунального хозяйства муниципального образования город-курорт Анапа»</t>
  </si>
  <si>
    <t>Муниципальная программа «Развитие топливно-энергетического комплекса муниципального образования город-курорт Анапа»</t>
  </si>
  <si>
    <t xml:space="preserve">Муниципальная программа «Комплексное и устойчивое развитие муниципального образования города-курорта Анапа в сфере строительства, архитектуры» </t>
  </si>
  <si>
    <t>ИНФОРМАЦИЯ</t>
  </si>
  <si>
    <t>на 30 мая 2014 года</t>
  </si>
  <si>
    <t>(тыс. руб.)</t>
  </si>
  <si>
    <t>Исполнено на 30.05.2014</t>
  </si>
  <si>
    <t>Управление капитального строительства администрации муниципального образования город-курорт Анапа</t>
  </si>
  <si>
    <t>Муниципальная программа              «Дети Анапы»</t>
  </si>
  <si>
    <t>Управление архитектуры и градостроительства администрации муниципального образования город-курорт Анапа</t>
  </si>
  <si>
    <t>об исполнении главными распорядителями средств бюджета</t>
  </si>
  <si>
    <t xml:space="preserve"> муниципального образования город-курорт Анапа бюджетных назначений </t>
  </si>
  <si>
    <t xml:space="preserve">на реализацию муниципальных программ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</si>
</sst>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52" applyFont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172" fontId="4" fillId="0" borderId="10" xfId="52" applyNumberFormat="1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Font="1" applyAlignment="1" applyProtection="1">
      <alignment wrapText="1"/>
      <protection hidden="1"/>
    </xf>
    <xf numFmtId="0" fontId="4" fillId="0" borderId="0" xfId="52" applyFont="1" applyFill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Alignment="1">
      <alignment wrapText="1"/>
      <protection/>
    </xf>
    <xf numFmtId="167" fontId="4" fillId="0" borderId="10" xfId="57" applyNumberFormat="1" applyFont="1" applyFill="1" applyBorder="1" applyAlignment="1" applyProtection="1">
      <alignment vertical="top" wrapText="1"/>
      <protection hidden="1"/>
    </xf>
    <xf numFmtId="0" fontId="4" fillId="0" borderId="11" xfId="54" applyFont="1" applyBorder="1" applyAlignment="1" applyProtection="1">
      <alignment horizontal="center" vertical="top"/>
      <protection hidden="1"/>
    </xf>
    <xf numFmtId="0" fontId="4" fillId="0" borderId="11" xfId="52" applyFont="1" applyBorder="1">
      <alignment/>
      <protection/>
    </xf>
    <xf numFmtId="0" fontId="4" fillId="0" borderId="12" xfId="52" applyFont="1" applyBorder="1" applyProtection="1">
      <alignment/>
      <protection hidden="1"/>
    </xf>
    <xf numFmtId="0" fontId="4" fillId="0" borderId="10" xfId="54" applyFont="1" applyBorder="1" applyAlignment="1" applyProtection="1">
      <alignment horizontal="center" vertical="top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0" fontId="4" fillId="0" borderId="0" xfId="52" applyFont="1" applyFill="1" applyProtection="1">
      <alignment/>
      <protection hidden="1"/>
    </xf>
    <xf numFmtId="172" fontId="4" fillId="0" borderId="1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3" fillId="0" borderId="0" xfId="54">
      <alignment/>
      <protection/>
    </xf>
    <xf numFmtId="0" fontId="4" fillId="0" borderId="13" xfId="56" applyFont="1" applyBorder="1" applyAlignment="1" applyProtection="1">
      <alignment horizontal="right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8" applyNumberFormat="1" applyFont="1" applyFill="1" applyAlignment="1" applyProtection="1">
      <alignment horizontal="center"/>
      <protection hidden="1"/>
    </xf>
    <xf numFmtId="0" fontId="5" fillId="0" borderId="0" xfId="58" applyFont="1" applyFill="1" applyAlignment="1" applyProtection="1">
      <alignment horizontal="center" vertical="top" wrapText="1"/>
      <protection hidden="1"/>
    </xf>
    <xf numFmtId="0" fontId="5" fillId="0" borderId="0" xfId="58" applyFont="1" applyFill="1" applyAlignment="1" applyProtection="1">
      <alignment horizont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10" xfId="53"/>
    <cellStyle name="Обычный 2 2 2 2" xfId="54"/>
    <cellStyle name="Обычный 2 2 3" xfId="55"/>
    <cellStyle name="Обычный 2 2 4" xfId="56"/>
    <cellStyle name="Обычный 2 2 5" xfId="57"/>
    <cellStyle name="Обычный 2 47" xfId="58"/>
    <cellStyle name="Обычный 2 4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zoomScalePageLayoutView="0" workbookViewId="0" topLeftCell="A52">
      <selection activeCell="A57" sqref="A57:IV59"/>
    </sheetView>
  </sheetViews>
  <sheetFormatPr defaultColWidth="7.8515625" defaultRowHeight="15"/>
  <cols>
    <col min="1" max="1" width="4.421875" style="5" customWidth="1"/>
    <col min="2" max="2" width="35.00390625" style="12" customWidth="1"/>
    <col min="3" max="3" width="31.421875" style="12" customWidth="1"/>
    <col min="4" max="4" width="12.8515625" style="5" customWidth="1"/>
    <col min="5" max="5" width="12.28125" style="22" customWidth="1"/>
    <col min="6" max="218" width="7.8515625" style="5" customWidth="1"/>
    <col min="219" max="16384" width="7.8515625" style="5" customWidth="1"/>
  </cols>
  <sheetData>
    <row r="1" spans="1:5" s="23" customFormat="1" ht="19.5" customHeight="1">
      <c r="A1" s="35" t="s">
        <v>26</v>
      </c>
      <c r="B1" s="35"/>
      <c r="C1" s="35"/>
      <c r="D1" s="35"/>
      <c r="E1" s="35"/>
    </row>
    <row r="2" spans="1:5" s="23" customFormat="1" ht="19.5" customHeight="1">
      <c r="A2" s="36" t="s">
        <v>33</v>
      </c>
      <c r="B2" s="36"/>
      <c r="C2" s="36"/>
      <c r="D2" s="36"/>
      <c r="E2" s="36"/>
    </row>
    <row r="3" spans="1:5" s="23" customFormat="1" ht="20.25" customHeight="1">
      <c r="A3" s="36" t="s">
        <v>34</v>
      </c>
      <c r="B3" s="36"/>
      <c r="C3" s="36"/>
      <c r="D3" s="36"/>
      <c r="E3" s="36"/>
    </row>
    <row r="4" spans="1:5" s="23" customFormat="1" ht="21.75" customHeight="1">
      <c r="A4" s="36" t="s">
        <v>35</v>
      </c>
      <c r="B4" s="36"/>
      <c r="C4" s="36"/>
      <c r="D4" s="36"/>
      <c r="E4" s="36"/>
    </row>
    <row r="5" spans="1:5" s="23" customFormat="1" ht="19.5" customHeight="1">
      <c r="A5" s="37" t="s">
        <v>27</v>
      </c>
      <c r="B5" s="37"/>
      <c r="C5" s="37"/>
      <c r="D5" s="37"/>
      <c r="E5" s="37"/>
    </row>
    <row r="6" spans="1:5" ht="4.5" customHeight="1">
      <c r="A6" s="6"/>
      <c r="B6" s="10"/>
      <c r="C6" s="9"/>
      <c r="D6" s="7"/>
      <c r="E6" s="20"/>
    </row>
    <row r="7" spans="1:5" ht="15" customHeight="1">
      <c r="A7" s="7"/>
      <c r="B7" s="9"/>
      <c r="C7" s="9"/>
      <c r="D7" s="7"/>
      <c r="E7" s="24" t="s">
        <v>28</v>
      </c>
    </row>
    <row r="8" spans="1:5" ht="15" customHeight="1">
      <c r="A8" s="27" t="s">
        <v>8</v>
      </c>
      <c r="B8" s="29" t="s">
        <v>9</v>
      </c>
      <c r="C8" s="29" t="s">
        <v>10</v>
      </c>
      <c r="D8" s="31" t="s">
        <v>11</v>
      </c>
      <c r="E8" s="31" t="s">
        <v>29</v>
      </c>
    </row>
    <row r="9" spans="1:5" ht="64.5" customHeight="1">
      <c r="A9" s="28"/>
      <c r="B9" s="30"/>
      <c r="C9" s="30"/>
      <c r="D9" s="29"/>
      <c r="E9" s="29"/>
    </row>
    <row r="10" spans="1:5" ht="15.75" customHeight="1">
      <c r="A10" s="1">
        <v>1</v>
      </c>
      <c r="B10" s="11">
        <v>2</v>
      </c>
      <c r="C10" s="11">
        <v>3</v>
      </c>
      <c r="D10" s="2">
        <v>4</v>
      </c>
      <c r="E10" s="2">
        <v>5</v>
      </c>
    </row>
    <row r="11" spans="1:5" ht="15.75">
      <c r="A11" s="15"/>
      <c r="B11" s="3" t="s">
        <v>12</v>
      </c>
      <c r="C11" s="3"/>
      <c r="D11" s="4">
        <f>D12+D19+D20+D24+D27+D30+D33+D38+D39+D42+D47+D53+D54</f>
        <v>345993.1</v>
      </c>
      <c r="E11" s="21">
        <f>E12+E19+E20+E24+E27+E30+E33+E38+E39+E42+E47+E53+E54</f>
        <v>88455</v>
      </c>
    </row>
    <row r="12" spans="1:5" ht="15" customHeight="1">
      <c r="A12" s="14">
        <v>1</v>
      </c>
      <c r="B12" s="32" t="s">
        <v>31</v>
      </c>
      <c r="C12" s="13" t="s">
        <v>22</v>
      </c>
      <c r="D12" s="18">
        <f>SUM(D13:D18)</f>
        <v>15909.2</v>
      </c>
      <c r="E12" s="18">
        <f>SUM(E13:E18)</f>
        <v>1859.6</v>
      </c>
    </row>
    <row r="13" spans="1:5" ht="33" customHeight="1">
      <c r="A13" s="16"/>
      <c r="B13" s="33"/>
      <c r="C13" s="25" t="s">
        <v>0</v>
      </c>
      <c r="D13" s="18">
        <v>80</v>
      </c>
      <c r="E13" s="19">
        <v>0</v>
      </c>
    </row>
    <row r="14" spans="1:5" ht="49.5" customHeight="1">
      <c r="A14" s="16"/>
      <c r="B14" s="33"/>
      <c r="C14" s="25" t="s">
        <v>4</v>
      </c>
      <c r="D14" s="18">
        <v>10333.7</v>
      </c>
      <c r="E14" s="19">
        <v>913</v>
      </c>
    </row>
    <row r="15" spans="1:5" ht="48.75" customHeight="1">
      <c r="A15" s="16"/>
      <c r="B15" s="33"/>
      <c r="C15" s="25" t="s">
        <v>3</v>
      </c>
      <c r="D15" s="18">
        <v>1000</v>
      </c>
      <c r="E15" s="19">
        <v>337</v>
      </c>
    </row>
    <row r="16" spans="1:5" ht="48" customHeight="1">
      <c r="A16" s="16"/>
      <c r="B16" s="33"/>
      <c r="C16" s="25" t="s">
        <v>7</v>
      </c>
      <c r="D16" s="18">
        <v>650</v>
      </c>
      <c r="E16" s="19">
        <v>0</v>
      </c>
    </row>
    <row r="17" spans="1:5" ht="63.75" customHeight="1">
      <c r="A17" s="16"/>
      <c r="B17" s="33"/>
      <c r="C17" s="25" t="s">
        <v>2</v>
      </c>
      <c r="D17" s="18">
        <v>210</v>
      </c>
      <c r="E17" s="19">
        <v>0</v>
      </c>
    </row>
    <row r="18" spans="1:5" ht="48.75" customHeight="1">
      <c r="A18" s="16"/>
      <c r="B18" s="34"/>
      <c r="C18" s="25" t="s">
        <v>1</v>
      </c>
      <c r="D18" s="18">
        <v>3635.5</v>
      </c>
      <c r="E18" s="19">
        <v>609.6</v>
      </c>
    </row>
    <row r="19" spans="1:5" ht="63.75" customHeight="1">
      <c r="A19" s="14">
        <v>2</v>
      </c>
      <c r="B19" s="26" t="s">
        <v>13</v>
      </c>
      <c r="C19" s="25" t="s">
        <v>1</v>
      </c>
      <c r="D19" s="18">
        <v>23506.5</v>
      </c>
      <c r="E19" s="19">
        <v>9608.5</v>
      </c>
    </row>
    <row r="20" spans="1:5" ht="15" customHeight="1">
      <c r="A20" s="14">
        <v>3</v>
      </c>
      <c r="B20" s="32" t="s">
        <v>14</v>
      </c>
      <c r="C20" s="25" t="s">
        <v>22</v>
      </c>
      <c r="D20" s="18">
        <f>SUM(D21:D23)</f>
        <v>21918.5</v>
      </c>
      <c r="E20" s="18">
        <f>SUM(E21:E23)</f>
        <v>8184.5</v>
      </c>
    </row>
    <row r="21" spans="1:5" ht="33" customHeight="1">
      <c r="A21" s="16"/>
      <c r="B21" s="33"/>
      <c r="C21" s="25" t="s">
        <v>0</v>
      </c>
      <c r="D21" s="18">
        <v>21653.5</v>
      </c>
      <c r="E21" s="19">
        <v>8184.5</v>
      </c>
    </row>
    <row r="22" spans="1:5" ht="48.75" customHeight="1">
      <c r="A22" s="16"/>
      <c r="B22" s="33"/>
      <c r="C22" s="25" t="s">
        <v>3</v>
      </c>
      <c r="D22" s="18">
        <v>260</v>
      </c>
      <c r="E22" s="19">
        <v>0</v>
      </c>
    </row>
    <row r="23" spans="1:5" ht="50.25" customHeight="1">
      <c r="A23" s="16"/>
      <c r="B23" s="34"/>
      <c r="C23" s="25" t="s">
        <v>1</v>
      </c>
      <c r="D23" s="18">
        <v>5</v>
      </c>
      <c r="E23" s="19">
        <v>0</v>
      </c>
    </row>
    <row r="24" spans="1:5" ht="18.75" customHeight="1">
      <c r="A24" s="14">
        <v>4</v>
      </c>
      <c r="B24" s="32" t="s">
        <v>15</v>
      </c>
      <c r="C24" s="25" t="s">
        <v>22</v>
      </c>
      <c r="D24" s="18">
        <f>SUM(D25:D26)</f>
        <v>28192.6</v>
      </c>
      <c r="E24" s="18">
        <f>SUM(E25:E26)</f>
        <v>9533.1</v>
      </c>
    </row>
    <row r="25" spans="1:5" ht="65.25" customHeight="1">
      <c r="A25" s="16"/>
      <c r="B25" s="33"/>
      <c r="C25" s="25" t="s">
        <v>30</v>
      </c>
      <c r="D25" s="18">
        <v>2000</v>
      </c>
      <c r="E25" s="19">
        <v>0</v>
      </c>
    </row>
    <row r="26" spans="1:5" ht="64.5" customHeight="1">
      <c r="A26" s="16"/>
      <c r="B26" s="34"/>
      <c r="C26" s="25" t="s">
        <v>2</v>
      </c>
      <c r="D26" s="18">
        <v>26192.6</v>
      </c>
      <c r="E26" s="19">
        <v>9533.1</v>
      </c>
    </row>
    <row r="27" spans="1:5" ht="15" customHeight="1">
      <c r="A27" s="14">
        <v>5</v>
      </c>
      <c r="B27" s="32" t="s">
        <v>23</v>
      </c>
      <c r="C27" s="25" t="s">
        <v>22</v>
      </c>
      <c r="D27" s="18">
        <f>SUM(D28:D29)</f>
        <v>11700</v>
      </c>
      <c r="E27" s="18">
        <f>SUM(E28:E29)</f>
        <v>0</v>
      </c>
    </row>
    <row r="28" spans="1:5" ht="61.5" customHeight="1">
      <c r="A28" s="16"/>
      <c r="B28" s="33"/>
      <c r="C28" s="25" t="s">
        <v>30</v>
      </c>
      <c r="D28" s="18">
        <v>4500</v>
      </c>
      <c r="E28" s="19">
        <v>0</v>
      </c>
    </row>
    <row r="29" spans="1:5" ht="64.5" customHeight="1">
      <c r="A29" s="16"/>
      <c r="B29" s="34"/>
      <c r="C29" s="25" t="s">
        <v>5</v>
      </c>
      <c r="D29" s="18">
        <v>7200</v>
      </c>
      <c r="E29" s="19">
        <v>0</v>
      </c>
    </row>
    <row r="30" spans="1:5" ht="15" customHeight="1">
      <c r="A30" s="14">
        <v>6</v>
      </c>
      <c r="B30" s="32" t="s">
        <v>24</v>
      </c>
      <c r="C30" s="25" t="s">
        <v>22</v>
      </c>
      <c r="D30" s="18">
        <f>SUM(D31:D32)</f>
        <v>58850</v>
      </c>
      <c r="E30" s="18">
        <f>SUM(E31:E32)</f>
        <v>29382.8</v>
      </c>
    </row>
    <row r="31" spans="1:5" ht="63" customHeight="1">
      <c r="A31" s="16"/>
      <c r="B31" s="33"/>
      <c r="C31" s="25" t="s">
        <v>30</v>
      </c>
      <c r="D31" s="18">
        <v>1550</v>
      </c>
      <c r="E31" s="19">
        <v>132.6</v>
      </c>
    </row>
    <row r="32" spans="1:5" ht="63" customHeight="1">
      <c r="A32" s="16"/>
      <c r="B32" s="34"/>
      <c r="C32" s="25" t="s">
        <v>5</v>
      </c>
      <c r="D32" s="18">
        <v>57300</v>
      </c>
      <c r="E32" s="19">
        <v>29250.2</v>
      </c>
    </row>
    <row r="33" spans="1:5" ht="15" customHeight="1">
      <c r="A33" s="14">
        <v>7</v>
      </c>
      <c r="B33" s="32" t="s">
        <v>25</v>
      </c>
      <c r="C33" s="25" t="s">
        <v>22</v>
      </c>
      <c r="D33" s="18">
        <f>SUM(D34:D37)</f>
        <v>74307</v>
      </c>
      <c r="E33" s="18">
        <f>SUM(E34:E37)</f>
        <v>1570.6</v>
      </c>
    </row>
    <row r="34" spans="1:5" ht="32.25" customHeight="1">
      <c r="A34" s="16"/>
      <c r="B34" s="33"/>
      <c r="C34" s="25" t="s">
        <v>0</v>
      </c>
      <c r="D34" s="18">
        <v>1664.7</v>
      </c>
      <c r="E34" s="19">
        <v>0</v>
      </c>
    </row>
    <row r="35" spans="1:5" ht="65.25" customHeight="1">
      <c r="A35" s="16"/>
      <c r="B35" s="33"/>
      <c r="C35" s="25" t="s">
        <v>32</v>
      </c>
      <c r="D35" s="18">
        <v>15000</v>
      </c>
      <c r="E35" s="19">
        <v>0</v>
      </c>
    </row>
    <row r="36" spans="1:5" ht="63.75" customHeight="1">
      <c r="A36" s="16"/>
      <c r="B36" s="33"/>
      <c r="C36" s="25" t="s">
        <v>30</v>
      </c>
      <c r="D36" s="18">
        <v>37258</v>
      </c>
      <c r="E36" s="19">
        <v>57</v>
      </c>
    </row>
    <row r="37" spans="1:5" ht="63">
      <c r="A37" s="16"/>
      <c r="B37" s="34"/>
      <c r="C37" s="25" t="s">
        <v>6</v>
      </c>
      <c r="D37" s="18">
        <v>20384.3</v>
      </c>
      <c r="E37" s="19">
        <v>1513.6</v>
      </c>
    </row>
    <row r="38" spans="1:5" ht="94.5" customHeight="1">
      <c r="A38" s="14">
        <v>8</v>
      </c>
      <c r="B38" s="26" t="s">
        <v>21</v>
      </c>
      <c r="C38" s="25" t="s">
        <v>0</v>
      </c>
      <c r="D38" s="18">
        <v>4000</v>
      </c>
      <c r="E38" s="19">
        <v>1078.4</v>
      </c>
    </row>
    <row r="39" spans="1:5" ht="16.5" customHeight="1">
      <c r="A39" s="14">
        <v>9</v>
      </c>
      <c r="B39" s="32" t="s">
        <v>20</v>
      </c>
      <c r="C39" s="25" t="s">
        <v>22</v>
      </c>
      <c r="D39" s="18">
        <f>SUM(D40:D41)</f>
        <v>3094</v>
      </c>
      <c r="E39" s="18">
        <f>SUM(E40:E41)</f>
        <v>65.5</v>
      </c>
    </row>
    <row r="40" spans="1:5" ht="33" customHeight="1">
      <c r="A40" s="16"/>
      <c r="B40" s="33"/>
      <c r="C40" s="25" t="s">
        <v>0</v>
      </c>
      <c r="D40" s="18">
        <v>994</v>
      </c>
      <c r="E40" s="19">
        <v>0</v>
      </c>
    </row>
    <row r="41" spans="1:5" ht="64.5" customHeight="1">
      <c r="A41" s="16"/>
      <c r="B41" s="34"/>
      <c r="C41" s="25" t="s">
        <v>30</v>
      </c>
      <c r="D41" s="18">
        <v>2100</v>
      </c>
      <c r="E41" s="19">
        <v>65.5</v>
      </c>
    </row>
    <row r="42" spans="1:5" ht="15" customHeight="1">
      <c r="A42" s="14">
        <v>10</v>
      </c>
      <c r="B42" s="32" t="s">
        <v>19</v>
      </c>
      <c r="C42" s="25" t="s">
        <v>22</v>
      </c>
      <c r="D42" s="18">
        <f>SUM(D43:D46)</f>
        <v>65129.3</v>
      </c>
      <c r="E42" s="18">
        <f>SUM(E43:E46)</f>
        <v>18251.1</v>
      </c>
    </row>
    <row r="43" spans="1:5" ht="33.75" customHeight="1">
      <c r="A43" s="16"/>
      <c r="B43" s="33"/>
      <c r="C43" s="25" t="s">
        <v>0</v>
      </c>
      <c r="D43" s="18">
        <v>60829.3</v>
      </c>
      <c r="E43" s="19">
        <v>18251.1</v>
      </c>
    </row>
    <row r="44" spans="1:5" ht="63">
      <c r="A44" s="16"/>
      <c r="B44" s="33"/>
      <c r="C44" s="25" t="s">
        <v>6</v>
      </c>
      <c r="D44" s="18">
        <v>150</v>
      </c>
      <c r="E44" s="19">
        <v>0</v>
      </c>
    </row>
    <row r="45" spans="1:5" ht="63.75" customHeight="1">
      <c r="A45" s="16"/>
      <c r="B45" s="33"/>
      <c r="C45" s="25" t="s">
        <v>5</v>
      </c>
      <c r="D45" s="18">
        <v>2650</v>
      </c>
      <c r="E45" s="19">
        <v>0</v>
      </c>
    </row>
    <row r="46" spans="1:5" ht="49.5" customHeight="1">
      <c r="A46" s="16"/>
      <c r="B46" s="34"/>
      <c r="C46" s="25" t="s">
        <v>4</v>
      </c>
      <c r="D46" s="18">
        <v>1500</v>
      </c>
      <c r="E46" s="19">
        <v>0</v>
      </c>
    </row>
    <row r="47" spans="1:5" ht="15" customHeight="1">
      <c r="A47" s="14">
        <v>11</v>
      </c>
      <c r="B47" s="32" t="s">
        <v>18</v>
      </c>
      <c r="C47" s="25" t="s">
        <v>22</v>
      </c>
      <c r="D47" s="18">
        <f>SUM(D48:D52)</f>
        <v>500</v>
      </c>
      <c r="E47" s="18">
        <f>SUM(E48:E52)</f>
        <v>0</v>
      </c>
    </row>
    <row r="48" spans="1:5" ht="32.25" customHeight="1">
      <c r="A48" s="16"/>
      <c r="B48" s="33"/>
      <c r="C48" s="25" t="s">
        <v>0</v>
      </c>
      <c r="D48" s="18">
        <v>150</v>
      </c>
      <c r="E48" s="19">
        <v>0</v>
      </c>
    </row>
    <row r="49" spans="1:5" ht="48.75" customHeight="1">
      <c r="A49" s="16"/>
      <c r="B49" s="33"/>
      <c r="C49" s="25" t="s">
        <v>4</v>
      </c>
      <c r="D49" s="18">
        <v>5</v>
      </c>
      <c r="E49" s="19">
        <v>0</v>
      </c>
    </row>
    <row r="50" spans="1:5" ht="48.75" customHeight="1">
      <c r="A50" s="16"/>
      <c r="B50" s="33"/>
      <c r="C50" s="25" t="s">
        <v>3</v>
      </c>
      <c r="D50" s="18">
        <v>80</v>
      </c>
      <c r="E50" s="19">
        <v>0</v>
      </c>
    </row>
    <row r="51" spans="1:5" ht="66.75" customHeight="1">
      <c r="A51" s="16"/>
      <c r="B51" s="33"/>
      <c r="C51" s="25" t="s">
        <v>2</v>
      </c>
      <c r="D51" s="18">
        <v>25</v>
      </c>
      <c r="E51" s="19">
        <v>0</v>
      </c>
    </row>
    <row r="52" spans="1:5" ht="47.25" customHeight="1">
      <c r="A52" s="16"/>
      <c r="B52" s="34"/>
      <c r="C52" s="25" t="s">
        <v>1</v>
      </c>
      <c r="D52" s="18">
        <v>240</v>
      </c>
      <c r="E52" s="19">
        <v>0</v>
      </c>
    </row>
    <row r="53" spans="1:5" ht="80.25" customHeight="1">
      <c r="A53" s="14">
        <v>12</v>
      </c>
      <c r="B53" s="26" t="s">
        <v>17</v>
      </c>
      <c r="C53" s="25" t="s">
        <v>0</v>
      </c>
      <c r="D53" s="18">
        <v>18626</v>
      </c>
      <c r="E53" s="19">
        <v>6646.7</v>
      </c>
    </row>
    <row r="54" spans="1:5" ht="65.25" customHeight="1">
      <c r="A54" s="17">
        <v>13</v>
      </c>
      <c r="B54" s="26" t="s">
        <v>16</v>
      </c>
      <c r="C54" s="25" t="s">
        <v>0</v>
      </c>
      <c r="D54" s="18">
        <v>20260</v>
      </c>
      <c r="E54" s="19">
        <v>2274.2</v>
      </c>
    </row>
    <row r="55" spans="1:5" ht="10.5" customHeight="1">
      <c r="A55" s="6"/>
      <c r="B55" s="8"/>
      <c r="C55" s="9"/>
      <c r="D55" s="7"/>
      <c r="E55" s="20"/>
    </row>
    <row r="56" spans="1:5" ht="7.5" customHeight="1">
      <c r="A56" s="6"/>
      <c r="B56" s="8"/>
      <c r="C56" s="9"/>
      <c r="D56" s="7"/>
      <c r="E56" s="20"/>
    </row>
  </sheetData>
  <sheetProtection/>
  <mergeCells count="19">
    <mergeCell ref="B42:B46"/>
    <mergeCell ref="B47:B52"/>
    <mergeCell ref="A1:E1"/>
    <mergeCell ref="A2:E2"/>
    <mergeCell ref="A5:E5"/>
    <mergeCell ref="A3:E3"/>
    <mergeCell ref="A4:E4"/>
    <mergeCell ref="B20:B23"/>
    <mergeCell ref="B24:B26"/>
    <mergeCell ref="B27:B29"/>
    <mergeCell ref="B30:B32"/>
    <mergeCell ref="B33:B37"/>
    <mergeCell ref="B39:B41"/>
    <mergeCell ref="A8:A9"/>
    <mergeCell ref="B8:B9"/>
    <mergeCell ref="C8:C9"/>
    <mergeCell ref="D8:D9"/>
    <mergeCell ref="E8:E9"/>
    <mergeCell ref="B12:B18"/>
  </mergeCells>
  <printOptions/>
  <pageMargins left="1.1023622047244095" right="0.35433070866141736" top="0.71" bottom="0.27" header="0.42" footer="0.28"/>
  <pageSetup horizontalDpi="600" verticalDpi="600" orientation="portrait" paperSize="9" scale="9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2014-06-06T13:29:38Z</cp:lastPrinted>
  <dcterms:created xsi:type="dcterms:W3CDTF">2014-06-06T05:58:28Z</dcterms:created>
  <dcterms:modified xsi:type="dcterms:W3CDTF">2014-06-09T06:07:33Z</dcterms:modified>
  <cp:category/>
  <cp:version/>
  <cp:contentType/>
  <cp:contentStatus/>
</cp:coreProperties>
</file>