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таблица 6" sheetId="1" r:id="rId1"/>
  </sheets>
  <externalReferences>
    <externalReference r:id="rId4"/>
  </externalReferences>
  <definedNames>
    <definedName name="price">#REF!</definedName>
  </definedNames>
  <calcPr fullCalcOnLoad="1"/>
</workbook>
</file>

<file path=xl/sharedStrings.xml><?xml version="1.0" encoding="utf-8"?>
<sst xmlns="http://schemas.openxmlformats.org/spreadsheetml/2006/main" count="123" uniqueCount="70">
  <si>
    <t>А</t>
  </si>
  <si>
    <t>Б</t>
  </si>
  <si>
    <t>№№ п.п.</t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</si>
  <si>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</si>
  <si>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</si>
  <si>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</si>
  <si>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-</t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</si>
  <si>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</si>
  <si>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</si>
  <si>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Яйца куриные столовые 1 категории, руб. за 1 десяток</t>
  </si>
  <si>
    <t>Яйца куриные столовые 2 категории, руб. за 1 десяток</t>
  </si>
  <si>
    <t>Телефоны "горячей линии" в миниципальном образовании по вопросу цен на продукты питания</t>
  </si>
  <si>
    <t>Уголь АС, руб. за тонну</t>
  </si>
  <si>
    <t>Уголь АК (АКО), руб. за тонну</t>
  </si>
  <si>
    <t>Уголь АМ, руб. за тонну</t>
  </si>
  <si>
    <t>Уголь АО, руб. за тонну</t>
  </si>
  <si>
    <t>Уголь других марок, руб. за тонну</t>
  </si>
  <si>
    <t>Печное топливо светлое, руб. за тонну</t>
  </si>
  <si>
    <t>Печное топливо тёмное, руб. за тонну</t>
  </si>
  <si>
    <r>
      <t xml:space="preserve">Мазут топочный </t>
    </r>
    <r>
      <rPr>
        <b/>
        <sz val="12"/>
        <rFont val="Times New Roman"/>
        <family val="1"/>
      </rPr>
      <t>М-100</t>
    </r>
    <r>
      <rPr>
        <sz val="12"/>
        <rFont val="Times New Roman"/>
        <family val="1"/>
      </rPr>
      <t>, руб. за тонну</t>
    </r>
  </si>
  <si>
    <r>
      <t xml:space="preserve">Средние розничные цены </t>
    </r>
    <r>
      <rPr>
        <b/>
        <sz val="10"/>
        <rFont val="Times New Roman"/>
        <family val="1"/>
      </rPr>
      <t>без учета цен на ярмарках</t>
    </r>
  </si>
  <si>
    <r>
      <t xml:space="preserve">Смеси сухие молочные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</si>
  <si>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>Консервы мясные для детского питания (не менее одного наименования) руб. за</t>
    </r>
    <r>
      <rPr>
        <sz val="12"/>
        <color indexed="10"/>
        <rFont val="Times New Roman"/>
        <family val="1"/>
      </rPr>
      <t xml:space="preserve"> 1 шт.</t>
    </r>
  </si>
  <si>
    <r>
      <t xml:space="preserve">Консервы овощные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</si>
  <si>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Пеленки для новорожденных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</si>
  <si>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Средство для стирки детского белья (не менее одного наименования) руб. за </t>
    </r>
    <r>
      <rPr>
        <sz val="12"/>
        <color indexed="10"/>
        <rFont val="Times New Roman"/>
        <family val="1"/>
      </rPr>
      <t>1 кг.</t>
    </r>
  </si>
  <si>
    <r>
      <t xml:space="preserve">Мыло детское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</si>
  <si>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Подгузники детские бумажные (памперсы)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</si>
  <si>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t>2-08-16</t>
  </si>
  <si>
    <r>
      <t>Средние цены на ярмарках</t>
    </r>
    <r>
      <rPr>
        <b/>
        <sz val="10"/>
        <rFont val="Times New Roman"/>
        <family val="1"/>
      </rPr>
      <t xml:space="preserve"> в  субботу- воскресенье перед отчетной датой</t>
    </r>
  </si>
  <si>
    <r>
      <t>Отклонения</t>
    </r>
    <r>
      <rPr>
        <b/>
        <sz val="9"/>
        <rFont val="Times New Roman"/>
        <family val="1"/>
      </rPr>
      <t xml:space="preserve"> цен на ярмарках к средним розничным ценам, </t>
    </r>
    <r>
      <rPr>
        <b/>
        <sz val="9"/>
        <rFont val="Times New Roman"/>
        <family val="1"/>
      </rPr>
      <t>%</t>
    </r>
  </si>
  <si>
    <t xml:space="preserve">Творог обезжиренный, руб. за пачку </t>
  </si>
  <si>
    <r>
      <t>Масло сливочное 72,5% жирности фасованное в пачках, руб. з</t>
    </r>
    <r>
      <rPr>
        <sz val="12"/>
        <rFont val="Times New Roman"/>
        <family val="1"/>
      </rPr>
      <t xml:space="preserve">а пачку 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</si>
  <si>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 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</si>
  <si>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 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</si>
  <si>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 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</si>
  <si>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 кг</t>
    </r>
  </si>
  <si>
    <r>
      <t xml:space="preserve">Рыба мороженая неразделанная  (лимонема, треска, хек, сайда, путассу, минтай), руб. за </t>
    </r>
    <r>
      <rPr>
        <b/>
        <sz val="12"/>
        <color indexed="10"/>
        <rFont val="Times New Roman"/>
        <family val="1"/>
      </rPr>
      <t>1 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</si>
  <si>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 кг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</si>
  <si>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 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</si>
  <si>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 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</si>
  <si>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 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</si>
  <si>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 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</si>
  <si>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 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</si>
  <si>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 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</si>
  <si>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 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</si>
  <si>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 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</si>
  <si>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 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</si>
  <si>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 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</si>
  <si>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 кг</t>
    </r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</si>
  <si>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 кг</t>
    </r>
  </si>
  <si>
    <r>
      <t xml:space="preserve">Мука пшеничная высшего сорта, руб. за </t>
    </r>
    <r>
      <rPr>
        <b/>
        <sz val="12"/>
        <color indexed="10"/>
        <rFont val="Times New Roman"/>
        <family val="1"/>
      </rPr>
      <t>1 кг</t>
    </r>
  </si>
  <si>
    <r>
      <t xml:space="preserve">Хлеб пшеничный формовой из муки 1-го сорта, руб. за </t>
    </r>
    <r>
      <rPr>
        <b/>
        <sz val="12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</si>
  <si>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2"/>
        <color indexed="10"/>
        <rFont val="Times New Roman"/>
        <family val="1"/>
      </rPr>
      <t>1 кг</t>
    </r>
  </si>
  <si>
    <r>
      <t xml:space="preserve">Хлеб ржаной, ржано-пшеничный (Дарницкий, Бородинский), руб. за </t>
    </r>
    <r>
      <rPr>
        <b/>
        <sz val="12"/>
        <color indexed="10"/>
        <rFont val="Times New Roman"/>
        <family val="1"/>
      </rPr>
      <t xml:space="preserve">1 кг 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</si>
  <si>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 в полиэтиленовом пакете, руб. за </t>
    </r>
    <r>
      <rPr>
        <b/>
        <sz val="12"/>
        <color indexed="10"/>
        <rFont val="Times New Roman"/>
        <family val="1"/>
      </rPr>
      <t>1 л</t>
    </r>
  </si>
  <si>
    <r>
      <t>Молоко питьевое 2,5% жирности пастеризованное в картонном пакете (тетра-брик, пюр-пак, элопак и др.)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 </t>
    </r>
    <r>
      <rPr>
        <b/>
        <sz val="12"/>
        <color indexed="10"/>
        <rFont val="Times New Roman"/>
        <family val="1"/>
      </rPr>
      <t>1 л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</si>
  <si>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3,2% жирности пастеризованное в полиэтиленовом пакете, руб. за </t>
    </r>
    <r>
      <rPr>
        <b/>
        <sz val="12"/>
        <color indexed="10"/>
        <rFont val="Times New Roman"/>
        <family val="1"/>
      </rPr>
      <t>1 л</t>
    </r>
  </si>
  <si>
    <r>
      <t xml:space="preserve">Молоко питьевое 3,2-4,5% жирности пастеризованное в картонном пакете (тетра-брик, пюр-пак, элопак и др.)., руб. за  </t>
    </r>
    <r>
      <rPr>
        <b/>
        <sz val="12"/>
        <color indexed="10"/>
        <rFont val="Times New Roman"/>
        <family val="1"/>
      </rPr>
      <t>1 л</t>
    </r>
  </si>
  <si>
    <r>
      <t xml:space="preserve">Кефир 2,5 % жирности в полиэтиленовом пакете, руб. за </t>
    </r>
    <r>
      <rPr>
        <b/>
        <sz val="12"/>
        <color indexed="10"/>
        <rFont val="Times New Roman"/>
        <family val="1"/>
      </rPr>
      <t>1 кг</t>
    </r>
  </si>
  <si>
    <r>
      <t xml:space="preserve">Сметана 20% жирности весовая, руб. за </t>
    </r>
    <r>
      <rPr>
        <b/>
        <sz val="12"/>
        <color indexed="10"/>
        <rFont val="Times New Roman"/>
        <family val="1"/>
      </rPr>
      <t>1 кг</t>
    </r>
  </si>
  <si>
    <r>
      <t xml:space="preserve">Сметана 20% жирности в полиэтиленовом пакете, руб. за </t>
    </r>
    <r>
      <rPr>
        <b/>
        <sz val="12"/>
        <color indexed="10"/>
        <rFont val="Times New Roman"/>
        <family val="1"/>
      </rPr>
      <t>пакет</t>
    </r>
  </si>
  <si>
    <r>
      <t xml:space="preserve">Творог обезжиренный весовой, руб. за </t>
    </r>
    <r>
      <rPr>
        <b/>
        <sz val="12"/>
        <color indexed="10"/>
        <rFont val="Times New Roman"/>
        <family val="1"/>
      </rPr>
      <t>1 кг</t>
    </r>
  </si>
  <si>
    <r>
      <t>Масло сливочное 72,5% жирности весовое, руб. з</t>
    </r>
    <r>
      <rPr>
        <sz val="12"/>
        <rFont val="Times New Roman"/>
        <family val="1"/>
      </rPr>
      <t xml:space="preserve">а </t>
    </r>
    <r>
      <rPr>
        <b/>
        <sz val="12"/>
        <color indexed="10"/>
        <rFont val="Times New Roman"/>
        <family val="1"/>
      </rPr>
      <t>1 кг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</si>
  <si>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</si>
  <si>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2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</si>
  <si>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2"/>
        <color indexed="10"/>
        <rFont val="Times New Roman"/>
        <family val="1"/>
      </rPr>
      <t>1 л</t>
    </r>
  </si>
  <si>
    <t>Информация о розничных ценах на отдельные виды социально значимых продуктов питания, товаров для детей и автомобильное топливо в муниципальном образовании город-курорт Анапа на 17 января 2023 года</t>
  </si>
  <si>
    <t xml:space="preserve">Наименование показателя                                                                                                              </t>
  </si>
  <si>
    <t>3=2/1*100-100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</si>
</sst>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55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6"/>
      <name val="Times New Roman"/>
      <family val="1"/>
    </font>
    <font>
      <b/>
      <i/>
      <sz val="14"/>
      <name val="Times New Roman"/>
      <family val="1"/>
    </font>
    <font>
      <sz val="9"/>
      <name val="Arial Cyr"/>
      <family val="0"/>
    </font>
    <font>
      <b/>
      <sz val="10"/>
      <name val="Times New Roman"/>
      <family val="1"/>
    </font>
    <font>
      <b/>
      <sz val="7"/>
      <name val="Times New Roman"/>
      <family val="1"/>
    </font>
    <font>
      <i/>
      <sz val="14"/>
      <color indexed="12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82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0" fontId="19" fillId="0" borderId="0">
      <alignment/>
      <protection/>
    </xf>
    <xf numFmtId="0" fontId="20" fillId="0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20" fillId="0" borderId="0">
      <alignment/>
      <protection/>
    </xf>
    <xf numFmtId="0" fontId="53" fillId="0" borderId="0" applyNumberFormat="0" applyFill="0" applyBorder="0" applyAlignment="0" applyProtection="0"/>
    <xf numFmtId="169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4" fontId="10" fillId="34" borderId="10" xfId="0" applyNumberFormat="1" applyFont="1" applyFill="1" applyBorder="1" applyAlignment="1">
      <alignment horizontal="center" vertical="center" wrapText="1"/>
    </xf>
    <xf numFmtId="3" fontId="16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4" fontId="12" fillId="34" borderId="0" xfId="0" applyNumberFormat="1" applyFont="1" applyFill="1" applyBorder="1" applyAlignment="1">
      <alignment horizontal="center" vertical="center" wrapText="1"/>
    </xf>
    <xf numFmtId="4" fontId="5" fillId="34" borderId="0" xfId="0" applyNumberFormat="1" applyFont="1" applyFill="1" applyBorder="1" applyAlignment="1">
      <alignment horizontal="center" vertical="center" wrapText="1"/>
    </xf>
    <xf numFmtId="4" fontId="5" fillId="34" borderId="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4" fontId="10" fillId="0" borderId="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center" vertical="center" wrapText="1"/>
    </xf>
    <xf numFmtId="4" fontId="17" fillId="0" borderId="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10" fillId="0" borderId="0" xfId="0" applyFont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>
      <alignment/>
    </xf>
    <xf numFmtId="4" fontId="15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0" fillId="33" borderId="11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4" fontId="15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9" fontId="13" fillId="34" borderId="17" xfId="0" applyNumberFormat="1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tabSelected="1" zoomScale="80" zoomScaleNormal="80" zoomScaleSheetLayoutView="100" workbookViewId="0" topLeftCell="A1">
      <selection activeCell="D12" sqref="D12"/>
    </sheetView>
  </sheetViews>
  <sheetFormatPr defaultColWidth="9.00390625" defaultRowHeight="12.75"/>
  <cols>
    <col min="1" max="1" width="4.125" style="1" customWidth="1"/>
    <col min="2" max="2" width="100.875" style="2" customWidth="1"/>
    <col min="3" max="3" width="15.375" style="2" customWidth="1"/>
    <col min="4" max="4" width="16.125" style="2" customWidth="1"/>
    <col min="5" max="5" width="16.375" style="2" customWidth="1"/>
    <col min="6" max="16384" width="9.125" style="2" customWidth="1"/>
  </cols>
  <sheetData>
    <row r="1" spans="1:5" ht="39.75" customHeight="1">
      <c r="A1" s="39" t="s">
        <v>67</v>
      </c>
      <c r="B1" s="39"/>
      <c r="C1" s="39"/>
      <c r="D1" s="38"/>
      <c r="E1" s="38"/>
    </row>
    <row r="2" spans="1:5" ht="25.5" customHeight="1">
      <c r="A2" s="47" t="s">
        <v>2</v>
      </c>
      <c r="B2" s="44" t="s">
        <v>68</v>
      </c>
      <c r="C2" s="42" t="s">
        <v>20</v>
      </c>
      <c r="D2" s="46" t="s">
        <v>29</v>
      </c>
      <c r="E2" s="40" t="s">
        <v>30</v>
      </c>
    </row>
    <row r="3" spans="1:6" ht="63" customHeight="1">
      <c r="A3" s="48"/>
      <c r="B3" s="45"/>
      <c r="C3" s="43"/>
      <c r="D3" s="43"/>
      <c r="E3" s="41"/>
      <c r="F3" s="36"/>
    </row>
    <row r="4" spans="1:5" ht="10.5" customHeight="1">
      <c r="A4" s="4" t="s">
        <v>0</v>
      </c>
      <c r="B4" s="4" t="s">
        <v>1</v>
      </c>
      <c r="C4" s="3">
        <v>1</v>
      </c>
      <c r="D4" s="3">
        <v>2</v>
      </c>
      <c r="E4" s="8" t="s">
        <v>69</v>
      </c>
    </row>
    <row r="5" spans="1:6" ht="19.5" customHeight="1">
      <c r="A5" s="5">
        <v>1</v>
      </c>
      <c r="B5" s="11" t="s">
        <v>50</v>
      </c>
      <c r="C5" s="30" t="s">
        <v>6</v>
      </c>
      <c r="D5" s="30" t="s">
        <v>6</v>
      </c>
      <c r="E5" s="30" t="s">
        <v>6</v>
      </c>
      <c r="F5" s="6"/>
    </row>
    <row r="6" spans="1:5" ht="19.5" customHeight="1">
      <c r="A6" s="5">
        <f aca="true" t="shared" si="0" ref="A6:A62">A5+1</f>
        <v>2</v>
      </c>
      <c r="B6" s="11" t="s">
        <v>51</v>
      </c>
      <c r="C6" s="30">
        <v>65.99</v>
      </c>
      <c r="D6" s="30" t="s">
        <v>6</v>
      </c>
      <c r="E6" s="33" t="s">
        <v>6</v>
      </c>
    </row>
    <row r="7" spans="1:5" ht="18.75" customHeight="1">
      <c r="A7" s="5">
        <f t="shared" si="0"/>
        <v>3</v>
      </c>
      <c r="B7" s="11" t="s">
        <v>52</v>
      </c>
      <c r="C7" s="30">
        <v>63.19</v>
      </c>
      <c r="D7" s="30" t="s">
        <v>6</v>
      </c>
      <c r="E7" s="33" t="s">
        <v>6</v>
      </c>
    </row>
    <row r="8" spans="1:5" ht="18.75" customHeight="1">
      <c r="A8" s="5">
        <f t="shared" si="0"/>
        <v>4</v>
      </c>
      <c r="B8" s="11" t="s">
        <v>53</v>
      </c>
      <c r="C8" s="30">
        <v>112.41</v>
      </c>
      <c r="D8" s="30" t="s">
        <v>6</v>
      </c>
      <c r="E8" s="33" t="s">
        <v>6</v>
      </c>
    </row>
    <row r="9" spans="1:5" ht="18" customHeight="1">
      <c r="A9" s="5">
        <f t="shared" si="0"/>
        <v>5</v>
      </c>
      <c r="B9" s="11" t="s">
        <v>54</v>
      </c>
      <c r="C9" s="30">
        <v>101.39</v>
      </c>
      <c r="D9" s="30" t="s">
        <v>6</v>
      </c>
      <c r="E9" s="33" t="s">
        <v>6</v>
      </c>
    </row>
    <row r="10" spans="1:5" ht="18.75">
      <c r="A10" s="5">
        <f t="shared" si="0"/>
        <v>6</v>
      </c>
      <c r="B10" s="11" t="s">
        <v>55</v>
      </c>
      <c r="C10" s="30">
        <v>59.99</v>
      </c>
      <c r="D10" s="30" t="s">
        <v>6</v>
      </c>
      <c r="E10" s="30" t="s">
        <v>6</v>
      </c>
    </row>
    <row r="11" spans="1:5" ht="31.5">
      <c r="A11" s="5">
        <f t="shared" si="0"/>
        <v>7</v>
      </c>
      <c r="B11" s="12" t="s">
        <v>56</v>
      </c>
      <c r="C11" s="30" t="s">
        <v>6</v>
      </c>
      <c r="D11" s="30" t="s">
        <v>6</v>
      </c>
      <c r="E11" s="30" t="s">
        <v>6</v>
      </c>
    </row>
    <row r="12" spans="1:5" ht="18.75">
      <c r="A12" s="5">
        <f t="shared" si="0"/>
        <v>8</v>
      </c>
      <c r="B12" s="11" t="s">
        <v>57</v>
      </c>
      <c r="C12" s="30">
        <v>65.99</v>
      </c>
      <c r="D12" s="30" t="s">
        <v>6</v>
      </c>
      <c r="E12" s="30" t="s">
        <v>6</v>
      </c>
    </row>
    <row r="13" spans="1:5" ht="31.5">
      <c r="A13" s="5">
        <f t="shared" si="0"/>
        <v>9</v>
      </c>
      <c r="B13" s="12" t="s">
        <v>58</v>
      </c>
      <c r="C13" s="30" t="s">
        <v>6</v>
      </c>
      <c r="D13" s="30" t="s">
        <v>6</v>
      </c>
      <c r="E13" s="30" t="s">
        <v>6</v>
      </c>
    </row>
    <row r="14" spans="1:5" ht="18.75">
      <c r="A14" s="5">
        <f t="shared" si="0"/>
        <v>10</v>
      </c>
      <c r="B14" s="13" t="s">
        <v>59</v>
      </c>
      <c r="C14" s="30">
        <v>63.99</v>
      </c>
      <c r="D14" s="30" t="s">
        <v>6</v>
      </c>
      <c r="E14" s="30" t="s">
        <v>6</v>
      </c>
    </row>
    <row r="15" spans="1:5" ht="18.75" customHeight="1">
      <c r="A15" s="5">
        <f t="shared" si="0"/>
        <v>11</v>
      </c>
      <c r="B15" s="14" t="s">
        <v>60</v>
      </c>
      <c r="C15" s="30">
        <v>199</v>
      </c>
      <c r="D15" s="30">
        <v>203</v>
      </c>
      <c r="E15" s="33">
        <f>D15/C15*100-100</f>
        <v>2.0100502512562883</v>
      </c>
    </row>
    <row r="16" spans="1:5" ht="21" customHeight="1">
      <c r="A16" s="5">
        <f t="shared" si="0"/>
        <v>12</v>
      </c>
      <c r="B16" s="15" t="s">
        <v>61</v>
      </c>
      <c r="C16" s="30">
        <v>110.99</v>
      </c>
      <c r="D16" s="30" t="s">
        <v>6</v>
      </c>
      <c r="E16" s="30" t="s">
        <v>6</v>
      </c>
    </row>
    <row r="17" spans="1:5" ht="19.5" customHeight="1">
      <c r="A17" s="5">
        <f t="shared" si="0"/>
        <v>13</v>
      </c>
      <c r="B17" s="15" t="s">
        <v>62</v>
      </c>
      <c r="C17" s="30" t="s">
        <v>6</v>
      </c>
      <c r="D17" s="30" t="s">
        <v>6</v>
      </c>
      <c r="E17" s="30" t="s">
        <v>6</v>
      </c>
    </row>
    <row r="18" spans="1:5" ht="18.75" customHeight="1">
      <c r="A18" s="5">
        <f t="shared" si="0"/>
        <v>14</v>
      </c>
      <c r="B18" s="15" t="s">
        <v>31</v>
      </c>
      <c r="C18" s="30">
        <v>66.99</v>
      </c>
      <c r="D18" s="30" t="s">
        <v>6</v>
      </c>
      <c r="E18" s="30" t="s">
        <v>6</v>
      </c>
    </row>
    <row r="19" spans="1:5" ht="18.75" customHeight="1">
      <c r="A19" s="5">
        <f t="shared" si="0"/>
        <v>15</v>
      </c>
      <c r="B19" s="14" t="s">
        <v>63</v>
      </c>
      <c r="C19" s="30">
        <v>530</v>
      </c>
      <c r="D19" s="30">
        <v>535</v>
      </c>
      <c r="E19" s="33">
        <f>D19/C19*100-100</f>
        <v>0.9433962264151035</v>
      </c>
    </row>
    <row r="20" spans="1:5" ht="18.75">
      <c r="A20" s="5">
        <f t="shared" si="0"/>
        <v>16</v>
      </c>
      <c r="B20" s="14" t="s">
        <v>32</v>
      </c>
      <c r="C20" s="30">
        <v>99</v>
      </c>
      <c r="D20" s="30" t="s">
        <v>6</v>
      </c>
      <c r="E20" s="30" t="s">
        <v>6</v>
      </c>
    </row>
    <row r="21" spans="1:5" ht="18.75">
      <c r="A21" s="5">
        <f t="shared" si="0"/>
        <v>17</v>
      </c>
      <c r="B21" s="16" t="s">
        <v>64</v>
      </c>
      <c r="C21" s="30" t="s">
        <v>6</v>
      </c>
      <c r="D21" s="30" t="s">
        <v>6</v>
      </c>
      <c r="E21" s="30" t="s">
        <v>6</v>
      </c>
    </row>
    <row r="22" spans="1:5" ht="18" customHeight="1">
      <c r="A22" s="5">
        <f t="shared" si="0"/>
        <v>18</v>
      </c>
      <c r="B22" s="16" t="s">
        <v>65</v>
      </c>
      <c r="C22" s="30">
        <v>122.99</v>
      </c>
      <c r="D22" s="30">
        <v>120</v>
      </c>
      <c r="E22" s="33">
        <f aca="true" t="shared" si="1" ref="E22:E27">D22/C22*100-100</f>
        <v>-2.4310919586958306</v>
      </c>
    </row>
    <row r="23" spans="1:5" ht="18.75" customHeight="1">
      <c r="A23" s="5">
        <f t="shared" si="0"/>
        <v>19</v>
      </c>
      <c r="B23" s="14" t="s">
        <v>66</v>
      </c>
      <c r="C23" s="30">
        <v>129.99</v>
      </c>
      <c r="D23" s="30">
        <v>130</v>
      </c>
      <c r="E23" s="33">
        <f t="shared" si="1"/>
        <v>0.007692899453786595</v>
      </c>
    </row>
    <row r="24" spans="1:5" ht="17.25" customHeight="1">
      <c r="A24" s="5">
        <f t="shared" si="0"/>
        <v>20</v>
      </c>
      <c r="B24" s="17" t="s">
        <v>9</v>
      </c>
      <c r="C24" s="30">
        <v>71.99</v>
      </c>
      <c r="D24" s="30">
        <v>80</v>
      </c>
      <c r="E24" s="33">
        <f t="shared" si="1"/>
        <v>11.126545353521337</v>
      </c>
    </row>
    <row r="25" spans="1:5" ht="16.5" customHeight="1">
      <c r="A25" s="5">
        <f t="shared" si="0"/>
        <v>21</v>
      </c>
      <c r="B25" s="17" t="s">
        <v>10</v>
      </c>
      <c r="C25" s="30">
        <v>65.99</v>
      </c>
      <c r="D25" s="30" t="s">
        <v>6</v>
      </c>
      <c r="E25" s="33" t="s">
        <v>6</v>
      </c>
    </row>
    <row r="26" spans="1:5" ht="16.5" customHeight="1">
      <c r="A26" s="5">
        <f t="shared" si="0"/>
        <v>22</v>
      </c>
      <c r="B26" s="18" t="s">
        <v>33</v>
      </c>
      <c r="C26" s="30">
        <v>470</v>
      </c>
      <c r="D26" s="30">
        <v>470</v>
      </c>
      <c r="E26" s="33">
        <f t="shared" si="1"/>
        <v>0</v>
      </c>
    </row>
    <row r="27" spans="1:5" ht="16.5" customHeight="1">
      <c r="A27" s="5">
        <f t="shared" si="0"/>
        <v>23</v>
      </c>
      <c r="B27" s="18" t="s">
        <v>34</v>
      </c>
      <c r="C27" s="30">
        <v>352</v>
      </c>
      <c r="D27" s="30">
        <v>352</v>
      </c>
      <c r="E27" s="33">
        <f t="shared" si="1"/>
        <v>0</v>
      </c>
    </row>
    <row r="28" spans="1:5" ht="16.5" customHeight="1">
      <c r="A28" s="5">
        <f t="shared" si="0"/>
        <v>24</v>
      </c>
      <c r="B28" s="18" t="s">
        <v>35</v>
      </c>
      <c r="C28" s="30">
        <v>650</v>
      </c>
      <c r="D28" s="30" t="s">
        <v>6</v>
      </c>
      <c r="E28" s="30" t="s">
        <v>6</v>
      </c>
    </row>
    <row r="29" spans="1:5" ht="16.5" customHeight="1">
      <c r="A29" s="5">
        <f t="shared" si="0"/>
        <v>25</v>
      </c>
      <c r="B29" s="18" t="s">
        <v>36</v>
      </c>
      <c r="C29" s="30">
        <v>138.79</v>
      </c>
      <c r="D29" s="30">
        <v>165.3</v>
      </c>
      <c r="E29" s="33">
        <f>D29/C29*100-100</f>
        <v>19.100799769435866</v>
      </c>
    </row>
    <row r="30" spans="1:5" ht="18.75">
      <c r="A30" s="5">
        <f t="shared" si="0"/>
        <v>26</v>
      </c>
      <c r="B30" s="18" t="s">
        <v>37</v>
      </c>
      <c r="C30" s="30">
        <v>212</v>
      </c>
      <c r="D30" s="30" t="s">
        <v>6</v>
      </c>
      <c r="E30" s="30" t="s">
        <v>6</v>
      </c>
    </row>
    <row r="31" spans="1:5" ht="18.75">
      <c r="A31" s="5">
        <f t="shared" si="0"/>
        <v>27</v>
      </c>
      <c r="B31" s="18" t="s">
        <v>38</v>
      </c>
      <c r="C31" s="30">
        <v>53.99</v>
      </c>
      <c r="D31" s="30" t="s">
        <v>6</v>
      </c>
      <c r="E31" s="33" t="s">
        <v>6</v>
      </c>
    </row>
    <row r="32" spans="1:5" ht="18.75">
      <c r="A32" s="5">
        <f t="shared" si="0"/>
        <v>28</v>
      </c>
      <c r="B32" s="18" t="s">
        <v>39</v>
      </c>
      <c r="C32" s="30">
        <v>14.9</v>
      </c>
      <c r="D32" s="30">
        <v>15.5</v>
      </c>
      <c r="E32" s="33">
        <f>D32/C32*100-100</f>
        <v>4.0268456375838895</v>
      </c>
    </row>
    <row r="33" spans="1:5" ht="18.75">
      <c r="A33" s="5">
        <f t="shared" si="0"/>
        <v>29</v>
      </c>
      <c r="B33" s="18" t="s">
        <v>40</v>
      </c>
      <c r="C33" s="30">
        <v>549</v>
      </c>
      <c r="D33" s="30" t="s">
        <v>6</v>
      </c>
      <c r="E33" s="30" t="s">
        <v>6</v>
      </c>
    </row>
    <row r="34" spans="1:5" ht="16.5" customHeight="1">
      <c r="A34" s="5">
        <f t="shared" si="0"/>
        <v>30</v>
      </c>
      <c r="B34" s="18" t="s">
        <v>41</v>
      </c>
      <c r="C34" s="30">
        <v>80.99</v>
      </c>
      <c r="D34" s="30">
        <v>87.35</v>
      </c>
      <c r="E34" s="33">
        <f aca="true" t="shared" si="2" ref="E34:E42">D34/C34*100-100</f>
        <v>7.8528213359674055</v>
      </c>
    </row>
    <row r="35" spans="1:5" ht="16.5" customHeight="1">
      <c r="A35" s="5">
        <f t="shared" si="0"/>
        <v>31</v>
      </c>
      <c r="B35" s="18" t="s">
        <v>42</v>
      </c>
      <c r="C35" s="30">
        <v>46.99</v>
      </c>
      <c r="D35" s="30">
        <v>50</v>
      </c>
      <c r="E35" s="33">
        <f t="shared" si="2"/>
        <v>6.405618216641827</v>
      </c>
    </row>
    <row r="36" spans="1:5" ht="16.5" customHeight="1">
      <c r="A36" s="5">
        <f t="shared" si="0"/>
        <v>32</v>
      </c>
      <c r="B36" s="18" t="s">
        <v>43</v>
      </c>
      <c r="C36" s="30">
        <v>85.99</v>
      </c>
      <c r="D36" s="30">
        <v>98</v>
      </c>
      <c r="E36" s="33">
        <f t="shared" si="2"/>
        <v>13.966740318641712</v>
      </c>
    </row>
    <row r="37" spans="1:5" ht="16.5" customHeight="1">
      <c r="A37" s="5">
        <f t="shared" si="0"/>
        <v>33</v>
      </c>
      <c r="B37" s="18" t="s">
        <v>44</v>
      </c>
      <c r="C37" s="30">
        <v>64</v>
      </c>
      <c r="D37" s="30">
        <v>60</v>
      </c>
      <c r="E37" s="33">
        <f t="shared" si="2"/>
        <v>-6.25</v>
      </c>
    </row>
    <row r="38" spans="1:5" ht="17.25" customHeight="1">
      <c r="A38" s="5">
        <f t="shared" si="0"/>
        <v>34</v>
      </c>
      <c r="B38" s="18" t="s">
        <v>45</v>
      </c>
      <c r="C38" s="30">
        <v>27.52</v>
      </c>
      <c r="D38" s="30">
        <v>38.5</v>
      </c>
      <c r="E38" s="33">
        <f t="shared" si="2"/>
        <v>39.89825581395351</v>
      </c>
    </row>
    <row r="39" spans="1:5" ht="16.5" customHeight="1">
      <c r="A39" s="5">
        <f t="shared" si="0"/>
        <v>35</v>
      </c>
      <c r="B39" s="18" t="s">
        <v>46</v>
      </c>
      <c r="C39" s="30">
        <v>23.16</v>
      </c>
      <c r="D39" s="30">
        <v>32</v>
      </c>
      <c r="E39" s="33">
        <f t="shared" si="2"/>
        <v>38.169257340241785</v>
      </c>
    </row>
    <row r="40" spans="1:5" ht="18" customHeight="1">
      <c r="A40" s="5">
        <f t="shared" si="0"/>
        <v>36</v>
      </c>
      <c r="B40" s="18" t="s">
        <v>47</v>
      </c>
      <c r="C40" s="30">
        <v>23.39</v>
      </c>
      <c r="D40" s="30">
        <v>31.5</v>
      </c>
      <c r="E40" s="33">
        <f t="shared" si="2"/>
        <v>34.672937152629345</v>
      </c>
    </row>
    <row r="41" spans="1:5" ht="16.5" customHeight="1">
      <c r="A41" s="5">
        <f t="shared" si="0"/>
        <v>37</v>
      </c>
      <c r="B41" s="18" t="s">
        <v>48</v>
      </c>
      <c r="C41" s="30">
        <v>31.32</v>
      </c>
      <c r="D41" s="30">
        <v>40</v>
      </c>
      <c r="E41" s="33">
        <f t="shared" si="2"/>
        <v>27.7139208173691</v>
      </c>
    </row>
    <row r="42" spans="1:5" ht="19.5" customHeight="1">
      <c r="A42" s="5">
        <f t="shared" si="0"/>
        <v>38</v>
      </c>
      <c r="B42" s="19" t="s">
        <v>49</v>
      </c>
      <c r="C42" s="30">
        <v>58.99</v>
      </c>
      <c r="D42" s="30">
        <v>70</v>
      </c>
      <c r="E42" s="33">
        <f t="shared" si="2"/>
        <v>18.664180369554145</v>
      </c>
    </row>
    <row r="43" spans="1:5" ht="19.5" customHeight="1">
      <c r="A43" s="5">
        <f t="shared" si="0"/>
        <v>39</v>
      </c>
      <c r="B43" s="18" t="s">
        <v>21</v>
      </c>
      <c r="C43" s="30">
        <v>469</v>
      </c>
      <c r="D43" s="31"/>
      <c r="E43" s="34"/>
    </row>
    <row r="44" spans="1:5" ht="19.5" customHeight="1">
      <c r="A44" s="5">
        <f t="shared" si="0"/>
        <v>40</v>
      </c>
      <c r="B44" s="18" t="s">
        <v>22</v>
      </c>
      <c r="C44" s="30">
        <v>75.69</v>
      </c>
      <c r="D44" s="31"/>
      <c r="E44" s="34"/>
    </row>
    <row r="45" spans="1:5" ht="19.5" customHeight="1">
      <c r="A45" s="5">
        <f t="shared" si="0"/>
        <v>41</v>
      </c>
      <c r="B45" s="18" t="s">
        <v>23</v>
      </c>
      <c r="C45" s="30">
        <v>55.6</v>
      </c>
      <c r="D45" s="31"/>
      <c r="E45" s="34"/>
    </row>
    <row r="46" spans="1:5" ht="19.5" customHeight="1">
      <c r="A46" s="5">
        <f t="shared" si="0"/>
        <v>42</v>
      </c>
      <c r="B46" s="18" t="s">
        <v>24</v>
      </c>
      <c r="C46" s="30">
        <v>15.55</v>
      </c>
      <c r="D46" s="31"/>
      <c r="E46" s="34"/>
    </row>
    <row r="47" spans="1:5" ht="19.5" customHeight="1">
      <c r="A47" s="5">
        <f t="shared" si="0"/>
        <v>43</v>
      </c>
      <c r="B47" s="18" t="s">
        <v>25</v>
      </c>
      <c r="C47" s="30">
        <v>163</v>
      </c>
      <c r="D47" s="31"/>
      <c r="E47" s="34"/>
    </row>
    <row r="48" spans="1:5" ht="19.5" customHeight="1">
      <c r="A48" s="5">
        <f t="shared" si="0"/>
        <v>44</v>
      </c>
      <c r="B48" s="18" t="s">
        <v>26</v>
      </c>
      <c r="C48" s="30">
        <v>42</v>
      </c>
      <c r="D48" s="31"/>
      <c r="E48" s="34"/>
    </row>
    <row r="49" spans="1:5" ht="19.5" customHeight="1">
      <c r="A49" s="5">
        <f t="shared" si="0"/>
        <v>45</v>
      </c>
      <c r="B49" s="19" t="s">
        <v>27</v>
      </c>
      <c r="C49" s="30">
        <v>15.71</v>
      </c>
      <c r="D49" s="31"/>
      <c r="E49" s="34"/>
    </row>
    <row r="50" spans="1:9" ht="19.5" customHeight="1">
      <c r="A50" s="5">
        <f t="shared" si="0"/>
        <v>46</v>
      </c>
      <c r="B50" s="20" t="s">
        <v>3</v>
      </c>
      <c r="C50" s="30">
        <v>48.71</v>
      </c>
      <c r="D50" s="32"/>
      <c r="E50" s="32"/>
      <c r="F50" s="9"/>
      <c r="G50" s="9"/>
      <c r="H50" s="9"/>
      <c r="I50" s="10"/>
    </row>
    <row r="51" spans="1:9" ht="20.25" customHeight="1">
      <c r="A51" s="5">
        <f t="shared" si="0"/>
        <v>47</v>
      </c>
      <c r="B51" s="20" t="s">
        <v>4</v>
      </c>
      <c r="C51" s="30">
        <v>54.28</v>
      </c>
      <c r="D51" s="32"/>
      <c r="E51" s="32"/>
      <c r="F51" s="9"/>
      <c r="G51" s="9"/>
      <c r="H51" s="9"/>
      <c r="I51" s="10"/>
    </row>
    <row r="52" spans="1:5" ht="33" customHeight="1">
      <c r="A52" s="5">
        <f t="shared" si="0"/>
        <v>48</v>
      </c>
      <c r="B52" s="21" t="s">
        <v>7</v>
      </c>
      <c r="C52" s="30" t="s">
        <v>6</v>
      </c>
      <c r="D52" s="32"/>
      <c r="E52" s="35"/>
    </row>
    <row r="53" spans="1:5" ht="31.5" customHeight="1">
      <c r="A53" s="5">
        <f t="shared" si="0"/>
        <v>49</v>
      </c>
      <c r="B53" s="21" t="s">
        <v>8</v>
      </c>
      <c r="C53" s="30">
        <v>56.92</v>
      </c>
      <c r="D53" s="32"/>
      <c r="E53" s="27"/>
    </row>
    <row r="54" spans="1:5" ht="31.5" customHeight="1">
      <c r="A54" s="5">
        <f t="shared" si="0"/>
        <v>50</v>
      </c>
      <c r="B54" s="22" t="s">
        <v>5</v>
      </c>
      <c r="C54" s="30">
        <v>21.49</v>
      </c>
      <c r="D54" s="32"/>
      <c r="E54" s="27"/>
    </row>
    <row r="55" spans="1:5" ht="18.75">
      <c r="A55" s="5">
        <f t="shared" si="0"/>
        <v>51</v>
      </c>
      <c r="B55" s="20" t="s">
        <v>17</v>
      </c>
      <c r="C55" s="30" t="s">
        <v>6</v>
      </c>
      <c r="D55" s="26"/>
      <c r="E55" s="27"/>
    </row>
    <row r="56" spans="1:5" ht="18.75">
      <c r="A56" s="5">
        <f t="shared" si="0"/>
        <v>52</v>
      </c>
      <c r="B56" s="20" t="s">
        <v>18</v>
      </c>
      <c r="C56" s="30" t="s">
        <v>6</v>
      </c>
      <c r="D56" s="26"/>
      <c r="E56" s="27"/>
    </row>
    <row r="57" spans="1:5" ht="18.75">
      <c r="A57" s="5">
        <f t="shared" si="0"/>
        <v>53</v>
      </c>
      <c r="B57" s="28" t="s">
        <v>19</v>
      </c>
      <c r="C57" s="30" t="s">
        <v>6</v>
      </c>
      <c r="D57" s="26"/>
      <c r="E57" s="27"/>
    </row>
    <row r="58" spans="1:5" ht="18.75">
      <c r="A58" s="5">
        <f t="shared" si="0"/>
        <v>54</v>
      </c>
      <c r="B58" s="29" t="s">
        <v>12</v>
      </c>
      <c r="C58" s="30" t="s">
        <v>6</v>
      </c>
      <c r="D58" s="26"/>
      <c r="E58" s="27"/>
    </row>
    <row r="59" spans="1:5" ht="18.75">
      <c r="A59" s="5">
        <f t="shared" si="0"/>
        <v>55</v>
      </c>
      <c r="B59" s="28" t="s">
        <v>13</v>
      </c>
      <c r="C59" s="30" t="s">
        <v>6</v>
      </c>
      <c r="D59" s="26"/>
      <c r="E59" s="27"/>
    </row>
    <row r="60" spans="1:5" ht="18.75">
      <c r="A60" s="5">
        <f t="shared" si="0"/>
        <v>56</v>
      </c>
      <c r="B60" s="28" t="s">
        <v>14</v>
      </c>
      <c r="C60" s="7" t="s">
        <v>6</v>
      </c>
      <c r="D60" s="26"/>
      <c r="E60" s="27"/>
    </row>
    <row r="61" spans="1:5" ht="18.75">
      <c r="A61" s="5">
        <f t="shared" si="0"/>
        <v>57</v>
      </c>
      <c r="B61" s="28" t="s">
        <v>15</v>
      </c>
      <c r="C61" s="7" t="s">
        <v>6</v>
      </c>
      <c r="D61" s="26"/>
      <c r="E61" s="27"/>
    </row>
    <row r="62" spans="1:5" ht="18.75">
      <c r="A62" s="37">
        <f t="shared" si="0"/>
        <v>58</v>
      </c>
      <c r="B62" s="28" t="s">
        <v>16</v>
      </c>
      <c r="C62" s="7" t="s">
        <v>6</v>
      </c>
      <c r="D62" s="26"/>
      <c r="E62" s="27"/>
    </row>
    <row r="63" spans="1:3" ht="10.5" customHeight="1">
      <c r="A63" s="23"/>
      <c r="B63" s="24"/>
      <c r="C63" s="25"/>
    </row>
    <row r="64" spans="1:5" ht="39.75" customHeight="1">
      <c r="A64" s="50" t="s">
        <v>11</v>
      </c>
      <c r="B64" s="50"/>
      <c r="C64" s="49" t="s">
        <v>28</v>
      </c>
      <c r="D64" s="51"/>
      <c r="E64" s="52"/>
    </row>
    <row r="67" ht="12" customHeight="1"/>
    <row r="68" ht="14.25" customHeight="1"/>
    <row r="70" ht="14.2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5" customHeight="1"/>
    <row r="78" ht="8.25" customHeight="1"/>
    <row r="79" ht="16.5" customHeight="1"/>
    <row r="80" ht="9.75" customHeight="1"/>
    <row r="82" ht="12" customHeight="1"/>
  </sheetData>
  <sheetProtection/>
  <mergeCells count="8">
    <mergeCell ref="A2:A3"/>
    <mergeCell ref="A64:B64"/>
    <mergeCell ref="C64:E64"/>
    <mergeCell ref="A1:E1"/>
    <mergeCell ref="E2:E3"/>
    <mergeCell ref="C2:C3"/>
    <mergeCell ref="B2:B3"/>
    <mergeCell ref="D2:D3"/>
  </mergeCells>
  <printOptions/>
  <pageMargins left="0.5905511811023623" right="0.1968503937007874" top="0.1968503937007874" bottom="0.1968503937007874" header="0" footer="0.1968503937007874"/>
  <pageSetup fitToHeight="2" horizontalDpi="600" verticalDpi="600" orientation="portrait" paperSize="9" scale="60" r:id="rId1"/>
  <headerFooter scaleWithDoc="0"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Шорина Елена Владимировна</cp:lastModifiedBy>
  <cp:lastPrinted>2023-01-17T08:33:21Z</cp:lastPrinted>
  <dcterms:created xsi:type="dcterms:W3CDTF">2002-09-27T11:21:23Z</dcterms:created>
  <dcterms:modified xsi:type="dcterms:W3CDTF">2023-01-18T12:27:38Z</dcterms:modified>
  <cp:category/>
  <cp:version/>
  <cp:contentType/>
  <cp:contentStatus/>
</cp:coreProperties>
</file>