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вижение целевых средств" sheetId="1" r:id="rId1"/>
  </sheets>
  <definedNames>
    <definedName name="__bookmark_1">'Движение целевых средств'!$A$1:$H$5</definedName>
    <definedName name="__bookmark_10">#REF!</definedName>
    <definedName name="__bookmark_2">'Движение целевых средств'!$A$8:$H$8</definedName>
    <definedName name="__bookmark_3">'Движение целевых средств'!$A$9:$H$47</definedName>
    <definedName name="__bookmark_6">#REF!</definedName>
    <definedName name="__bookmark_7">#REF!</definedName>
    <definedName name="__bookmark_8">#REF!</definedName>
    <definedName name="__bookmark_9">#REF!</definedName>
    <definedName name="_xlnm.Print_Titles" localSheetId="0">'Движение целевых средств'!$8:$9</definedName>
  </definedNames>
  <calcPr fullCalcOnLoad="1"/>
</workbook>
</file>

<file path=xl/sharedStrings.xml><?xml version="1.0" encoding="utf-8"?>
<sst xmlns="http://schemas.openxmlformats.org/spreadsheetml/2006/main" count="91" uniqueCount="72">
  <si>
    <t>Наименование
показателя</t>
  </si>
  <si>
    <t>Код целевой статьи расходов
по БК</t>
  </si>
  <si>
    <t>Остаток на начало отчетного периода</t>
  </si>
  <si>
    <t>Кассовый
расход</t>
  </si>
  <si>
    <t>Остаток на конец отчетного периода</t>
  </si>
  <si>
    <t>1</t>
  </si>
  <si>
    <t>Сумма межбюджетных трансфертов, всего</t>
  </si>
  <si>
    <t>X</t>
  </si>
  <si>
    <t>7070060190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</si>
  <si>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</si>
  <si>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7310060990</t>
  </si>
  <si>
    <t>2410260910</t>
  </si>
  <si>
    <t>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</si>
  <si>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1320160870</t>
  </si>
  <si>
    <t>Реализация мероприятий по обеспечению жильем молодых семей</t>
  </si>
  <si>
    <t>13201R4970</t>
  </si>
  <si>
    <t>Субсидии на организацию газоснабжения населения (поселений) (строительство подводящих газопроводов, распределительных газопроводов)</t>
  </si>
  <si>
    <t>2510160620</t>
  </si>
  <si>
    <t>1210662620</t>
  </si>
  <si>
    <t>Субсидии на строительство центров единоборств</t>
  </si>
  <si>
    <t>1210662880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</si>
  <si>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</si>
  <si>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</si>
  <si>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0210260710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</si>
  <si>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</si>
  <si>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0210260860</t>
  </si>
  <si>
    <t>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</si>
  <si>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0210262460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</si>
  <si>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</si>
  <si>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02102R3040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</si>
  <si>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</si>
  <si>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0210462370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</si>
  <si>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</si>
  <si>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0210662500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</si>
  <si>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</si>
  <si>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0210760820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</si>
  <si>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</si>
  <si>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0510663110</t>
  </si>
  <si>
    <t>1010560820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</si>
  <si>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</si>
  <si>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1210562820</t>
  </si>
  <si>
    <t>8710060220</t>
  </si>
  <si>
    <t>9990060140</t>
  </si>
  <si>
    <t>Субвенции на осуществление отдельных государственных полномочий по регулированию тарифов в сфере холодного водоснабжения, водоотведения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</si>
  <si>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</si>
  <si>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>Субсидии на строительство малобюджетных спортивных залов шаговой доступности в целях обеспечения условий для развития на территориях муниципальных образований физической культуры и массового спорта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</si>
  <si>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контроля (надзора)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края, связанных с проведением эксперимента</t>
  </si>
  <si>
    <t>СВЕДЕНИЯ</t>
  </si>
  <si>
    <t xml:space="preserve">об использовании межбюджетных трансфертов, полученных муниципальным образованием </t>
  </si>
  <si>
    <t xml:space="preserve"> город-курорт Анапа из федерального и краевого бюджета </t>
  </si>
  <si>
    <t>Поступило
межбюджетных трансфертов</t>
  </si>
  <si>
    <t>Восстановлено остатков межбюджетного трансферта
прошлых лет</t>
  </si>
  <si>
    <t xml:space="preserve">Возвращено неиспользованных остатков                    прошлых
лет </t>
  </si>
  <si>
    <t>Сумма межбюджетных трансфертов, полученных из краевого бюджета:</t>
  </si>
  <si>
    <t>7070051200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</si>
  <si>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</si>
  <si>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межбюджетных трансфертов, полученных из федерального бюджета:</t>
  </si>
  <si>
    <t>321E153050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</si>
  <si>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</si>
  <si>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0210753032</t>
  </si>
  <si>
    <t>Создание виртуальных концертных залов</t>
  </si>
  <si>
    <t>101A354530</t>
  </si>
  <si>
    <t>на 1 апреля 2022 г.</t>
  </si>
  <si>
    <t>Субвенции на 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</si>
  <si>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0210263540</t>
  </si>
  <si>
    <t>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</si>
  <si>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0210263550</t>
  </si>
  <si>
    <t>0330469000</t>
  </si>
  <si>
    <t>Прочие мероприятия, осуществляемые за счет межбюджетных трансфертов прошлых лет из краевого бюджета</t>
  </si>
  <si>
    <t>9990099970</t>
  </si>
  <si>
    <t>Единая субвенция в области социальной политики бюджетам муниципальных районов и городских округов Краснодарского края</t>
  </si>
  <si>
    <t>Субвенции на осуществление отдельных государственных полномочий Краснодарского края по осуществлению государственного жилищного надзора и лицензионного контроля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</si>
</sst>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2">
    <font>
      <sz val="10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5.28125" style="0" customWidth="1"/>
    <col min="2" max="2" width="18.28125" style="0" customWidth="1"/>
    <col min="3" max="3" width="15.28125" style="0" customWidth="1"/>
    <col min="4" max="4" width="18.00390625" style="0" customWidth="1"/>
    <col min="5" max="5" width="19.140625" style="0" customWidth="1"/>
    <col min="6" max="6" width="18.140625" style="0" customWidth="1"/>
    <col min="7" max="7" width="19.7109375" style="0" customWidth="1"/>
    <col min="8" max="8" width="18.8515625" style="0" customWidth="1"/>
  </cols>
  <sheetData>
    <row r="1" spans="1:8" ht="15.75">
      <c r="A1" s="12" t="s">
        <v>47</v>
      </c>
      <c r="B1" s="13"/>
      <c r="C1" s="13"/>
      <c r="D1" s="13"/>
      <c r="E1" s="13"/>
      <c r="F1" s="13"/>
      <c r="G1" s="13"/>
      <c r="H1" s="13"/>
    </row>
    <row r="2" spans="1:8" ht="15.75">
      <c r="A2" s="12" t="s">
        <v>48</v>
      </c>
      <c r="B2" s="13"/>
      <c r="C2" s="13"/>
      <c r="D2" s="13"/>
      <c r="E2" s="13"/>
      <c r="F2" s="13"/>
      <c r="G2" s="13"/>
      <c r="H2" s="13"/>
    </row>
    <row r="3" spans="1:8" ht="15.75">
      <c r="A3" s="12" t="s">
        <v>49</v>
      </c>
      <c r="B3" s="13"/>
      <c r="C3" s="13"/>
      <c r="D3" s="13"/>
      <c r="E3" s="13"/>
      <c r="F3" s="13"/>
      <c r="G3" s="13"/>
      <c r="H3" s="13"/>
    </row>
    <row r="4" spans="1:8" ht="15.75">
      <c r="A4" s="5"/>
      <c r="B4" s="6"/>
      <c r="C4" s="6"/>
      <c r="D4" s="6"/>
      <c r="E4" s="6"/>
      <c r="F4" s="6"/>
      <c r="G4" s="6"/>
      <c r="H4" s="6"/>
    </row>
    <row r="5" spans="1:8" ht="15.75">
      <c r="A5" s="11" t="s">
        <v>62</v>
      </c>
      <c r="B5" s="11"/>
      <c r="C5" s="11"/>
      <c r="D5" s="11"/>
      <c r="E5" s="11"/>
      <c r="F5" s="11"/>
      <c r="G5" s="11"/>
      <c r="H5" s="11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2.75">
      <c r="A7" s="14"/>
      <c r="B7" s="15"/>
      <c r="C7" s="15"/>
      <c r="D7" s="15"/>
      <c r="E7" s="15"/>
      <c r="F7" s="15"/>
      <c r="G7" s="15"/>
      <c r="H7" s="15"/>
    </row>
    <row r="8" spans="1:8" ht="80.25" customHeight="1">
      <c r="A8" s="1" t="s">
        <v>0</v>
      </c>
      <c r="B8" s="1" t="s">
        <v>1</v>
      </c>
      <c r="C8" s="1" t="s">
        <v>2</v>
      </c>
      <c r="D8" s="1" t="s">
        <v>50</v>
      </c>
      <c r="E8" s="1" t="s">
        <v>3</v>
      </c>
      <c r="F8" s="1" t="s">
        <v>51</v>
      </c>
      <c r="G8" s="1" t="s">
        <v>52</v>
      </c>
      <c r="H8" s="1" t="s">
        <v>4</v>
      </c>
    </row>
    <row r="9" spans="1:8" ht="15">
      <c r="A9" s="2" t="s">
        <v>5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s="8" customFormat="1" ht="33.75" customHeight="1">
      <c r="A10" s="22" t="s">
        <v>56</v>
      </c>
      <c r="B10" s="19" t="s">
        <v>7</v>
      </c>
      <c r="C10" s="21">
        <v>0</v>
      </c>
      <c r="D10" s="24">
        <v>158854360.91</v>
      </c>
      <c r="E10" s="24">
        <v>158854360.91</v>
      </c>
      <c r="F10" s="24">
        <v>29573709.04</v>
      </c>
      <c r="G10" s="24">
        <v>0</v>
      </c>
      <c r="H10" s="24">
        <v>29573709.04</v>
      </c>
    </row>
    <row r="11" spans="1:8" ht="65.25" customHeight="1">
      <c r="A11" s="23" t="s">
        <v>55</v>
      </c>
      <c r="B11" s="17" t="s">
        <v>54</v>
      </c>
      <c r="C11" s="18">
        <v>0</v>
      </c>
      <c r="D11" s="18">
        <v>82227.64</v>
      </c>
      <c r="E11" s="18">
        <v>82227.64</v>
      </c>
      <c r="F11" s="18">
        <v>0</v>
      </c>
      <c r="G11" s="18">
        <v>0</v>
      </c>
      <c r="H11" s="18">
        <v>0</v>
      </c>
    </row>
    <row r="12" spans="1:8" ht="31.5" customHeight="1">
      <c r="A12" s="23" t="s">
        <v>14</v>
      </c>
      <c r="B12" s="17" t="s">
        <v>15</v>
      </c>
      <c r="C12" s="18">
        <v>0</v>
      </c>
      <c r="D12" s="18">
        <v>715110.22</v>
      </c>
      <c r="E12" s="18">
        <v>715110.22</v>
      </c>
      <c r="F12" s="18">
        <v>0</v>
      </c>
      <c r="G12" s="18">
        <v>0</v>
      </c>
      <c r="H12" s="18">
        <v>0</v>
      </c>
    </row>
    <row r="13" spans="1:8" ht="50.25" customHeight="1">
      <c r="A13" s="23" t="s">
        <v>21</v>
      </c>
      <c r="B13" s="17" t="s">
        <v>57</v>
      </c>
      <c r="C13" s="18">
        <v>0</v>
      </c>
      <c r="D13" s="18">
        <v>97530950</v>
      </c>
      <c r="E13" s="18">
        <v>97530950</v>
      </c>
      <c r="F13" s="18">
        <v>0</v>
      </c>
      <c r="G13" s="18">
        <v>0</v>
      </c>
      <c r="H13" s="18">
        <v>0</v>
      </c>
    </row>
    <row r="14" spans="1:8" ht="49.5" customHeight="1">
      <c r="A14" s="23" t="s">
        <v>21</v>
      </c>
      <c r="B14" s="17" t="s">
        <v>57</v>
      </c>
      <c r="C14" s="18">
        <v>0</v>
      </c>
      <c r="D14" s="18">
        <v>7503300</v>
      </c>
      <c r="E14" s="18">
        <v>7503300</v>
      </c>
      <c r="F14" s="18">
        <v>0</v>
      </c>
      <c r="G14" s="18">
        <v>0</v>
      </c>
      <c r="H14" s="18">
        <v>0</v>
      </c>
    </row>
    <row r="15" spans="1:8" ht="65.25" customHeight="1">
      <c r="A15" s="23" t="s">
        <v>28</v>
      </c>
      <c r="B15" s="17" t="s">
        <v>29</v>
      </c>
      <c r="C15" s="18">
        <v>0</v>
      </c>
      <c r="D15" s="18">
        <v>0</v>
      </c>
      <c r="E15" s="18">
        <v>0</v>
      </c>
      <c r="F15" s="18">
        <v>28452042.06</v>
      </c>
      <c r="G15" s="18">
        <v>0</v>
      </c>
      <c r="H15" s="18">
        <v>28452042.06</v>
      </c>
    </row>
    <row r="16" spans="1:8" ht="65.25" customHeight="1">
      <c r="A16" s="23" t="s">
        <v>28</v>
      </c>
      <c r="B16" s="17" t="s">
        <v>29</v>
      </c>
      <c r="C16" s="18">
        <v>0</v>
      </c>
      <c r="D16" s="18">
        <v>33830473.05</v>
      </c>
      <c r="E16" s="18">
        <v>33830473.05</v>
      </c>
      <c r="F16" s="18">
        <v>0</v>
      </c>
      <c r="G16" s="18">
        <v>0</v>
      </c>
      <c r="H16" s="18">
        <v>0</v>
      </c>
    </row>
    <row r="17" spans="1:8" ht="144" customHeight="1">
      <c r="A17" s="23" t="s">
        <v>58</v>
      </c>
      <c r="B17" s="17" t="s">
        <v>59</v>
      </c>
      <c r="C17" s="18">
        <v>0</v>
      </c>
      <c r="D17" s="18">
        <v>18192300</v>
      </c>
      <c r="E17" s="18">
        <v>18192300</v>
      </c>
      <c r="F17" s="18">
        <v>0</v>
      </c>
      <c r="G17" s="18">
        <v>0</v>
      </c>
      <c r="H17" s="18">
        <v>0</v>
      </c>
    </row>
    <row r="18" spans="1:8" ht="144" customHeight="1">
      <c r="A18" s="23" t="s">
        <v>58</v>
      </c>
      <c r="B18" s="17" t="s">
        <v>59</v>
      </c>
      <c r="C18" s="18">
        <v>0</v>
      </c>
      <c r="D18" s="18">
        <v>0</v>
      </c>
      <c r="E18" s="18">
        <v>0</v>
      </c>
      <c r="F18" s="18">
        <v>1121666.98</v>
      </c>
      <c r="G18" s="18">
        <v>0</v>
      </c>
      <c r="H18" s="18">
        <v>1121666.98</v>
      </c>
    </row>
    <row r="19" spans="1:8" ht="21" customHeight="1">
      <c r="A19" s="23" t="s">
        <v>60</v>
      </c>
      <c r="B19" s="17" t="s">
        <v>61</v>
      </c>
      <c r="C19" s="18">
        <v>0</v>
      </c>
      <c r="D19" s="18">
        <v>1000000</v>
      </c>
      <c r="E19" s="18">
        <v>1000000</v>
      </c>
      <c r="F19" s="18">
        <v>0</v>
      </c>
      <c r="G19" s="18">
        <v>0</v>
      </c>
      <c r="H19" s="18">
        <v>0</v>
      </c>
    </row>
    <row r="20" spans="1:8" ht="33.75" customHeight="1">
      <c r="A20" s="20" t="s">
        <v>53</v>
      </c>
      <c r="B20" s="19" t="s">
        <v>7</v>
      </c>
      <c r="C20" s="21">
        <f>SUM(C21:C47)</f>
        <v>31346.6</v>
      </c>
      <c r="D20" s="21">
        <f>SUM(D21:D47)</f>
        <v>447781891.97999996</v>
      </c>
      <c r="E20" s="21">
        <f>SUM(E21:E47)</f>
        <v>447752681.46</v>
      </c>
      <c r="F20" s="21">
        <f>SUM(F21:F47)</f>
        <v>11367571.22</v>
      </c>
      <c r="G20" s="21">
        <f>SUM(G21:G47)</f>
        <v>31346.6</v>
      </c>
      <c r="H20" s="21">
        <f>SUM(H21:H47)</f>
        <v>11396781.740000002</v>
      </c>
    </row>
    <row r="21" spans="1:8" ht="63.75" customHeight="1">
      <c r="A21" s="16" t="s">
        <v>9</v>
      </c>
      <c r="B21" s="17" t="s">
        <v>8</v>
      </c>
      <c r="C21" s="18">
        <v>0</v>
      </c>
      <c r="D21" s="18">
        <v>140669.9</v>
      </c>
      <c r="E21" s="18">
        <v>140669.9</v>
      </c>
      <c r="F21" s="18">
        <v>0</v>
      </c>
      <c r="G21" s="18">
        <v>0</v>
      </c>
      <c r="H21" s="18">
        <v>0</v>
      </c>
    </row>
    <row r="22" spans="1:8" ht="63" customHeight="1">
      <c r="A22" s="16" t="s">
        <v>43</v>
      </c>
      <c r="B22" s="17" t="s">
        <v>10</v>
      </c>
      <c r="C22" s="18">
        <v>0</v>
      </c>
      <c r="D22" s="18">
        <v>160357.1</v>
      </c>
      <c r="E22" s="18">
        <v>160357.1</v>
      </c>
      <c r="F22" s="18">
        <v>0</v>
      </c>
      <c r="G22" s="18">
        <v>0</v>
      </c>
      <c r="H22" s="18">
        <v>0</v>
      </c>
    </row>
    <row r="23" spans="1:8" ht="51.75" customHeight="1">
      <c r="A23" s="16" t="s">
        <v>44</v>
      </c>
      <c r="B23" s="17" t="s">
        <v>11</v>
      </c>
      <c r="C23" s="18">
        <v>0</v>
      </c>
      <c r="D23" s="18">
        <v>98011.46</v>
      </c>
      <c r="E23" s="18">
        <v>98011.46</v>
      </c>
      <c r="F23" s="18">
        <v>0</v>
      </c>
      <c r="G23" s="18">
        <v>0</v>
      </c>
      <c r="H23" s="18">
        <v>0</v>
      </c>
    </row>
    <row r="24" spans="1:8" ht="157.5" customHeight="1">
      <c r="A24" s="16" t="s">
        <v>12</v>
      </c>
      <c r="B24" s="17" t="s">
        <v>13</v>
      </c>
      <c r="C24" s="18">
        <v>0</v>
      </c>
      <c r="D24" s="18">
        <v>154222.79</v>
      </c>
      <c r="E24" s="18">
        <v>154222.79</v>
      </c>
      <c r="F24" s="18">
        <v>0</v>
      </c>
      <c r="G24" s="18">
        <v>0</v>
      </c>
      <c r="H24" s="18">
        <v>0</v>
      </c>
    </row>
    <row r="25" spans="1:8" ht="34.5" customHeight="1">
      <c r="A25" s="16" t="s">
        <v>14</v>
      </c>
      <c r="B25" s="17" t="s">
        <v>15</v>
      </c>
      <c r="C25" s="18">
        <v>0</v>
      </c>
      <c r="D25" s="18">
        <v>1831738.87</v>
      </c>
      <c r="E25" s="18">
        <v>1831738.87</v>
      </c>
      <c r="F25" s="18">
        <v>0</v>
      </c>
      <c r="G25" s="18">
        <v>0</v>
      </c>
      <c r="H25" s="18">
        <v>0</v>
      </c>
    </row>
    <row r="26" spans="1:8" ht="51.75" customHeight="1">
      <c r="A26" s="16" t="s">
        <v>16</v>
      </c>
      <c r="B26" s="17" t="s">
        <v>17</v>
      </c>
      <c r="C26" s="18">
        <v>0</v>
      </c>
      <c r="D26" s="18">
        <v>6319166.47</v>
      </c>
      <c r="E26" s="18">
        <v>6319166.47</v>
      </c>
      <c r="F26" s="18">
        <v>0</v>
      </c>
      <c r="G26" s="18">
        <v>0</v>
      </c>
      <c r="H26" s="18">
        <v>0</v>
      </c>
    </row>
    <row r="27" spans="1:8" ht="81.75" customHeight="1">
      <c r="A27" s="16" t="s">
        <v>45</v>
      </c>
      <c r="B27" s="17" t="s">
        <v>18</v>
      </c>
      <c r="C27" s="18">
        <v>30.25</v>
      </c>
      <c r="D27" s="18">
        <v>0</v>
      </c>
      <c r="E27" s="18">
        <v>0</v>
      </c>
      <c r="F27" s="18">
        <v>0</v>
      </c>
      <c r="G27" s="18">
        <v>30.25</v>
      </c>
      <c r="H27" s="18">
        <v>0</v>
      </c>
    </row>
    <row r="28" spans="1:8" ht="21.75" customHeight="1">
      <c r="A28" s="16" t="s">
        <v>19</v>
      </c>
      <c r="B28" s="17" t="s">
        <v>20</v>
      </c>
      <c r="C28" s="18">
        <v>0</v>
      </c>
      <c r="D28" s="18">
        <v>6336596.11</v>
      </c>
      <c r="E28" s="18">
        <v>6336596.11</v>
      </c>
      <c r="F28" s="18">
        <v>0</v>
      </c>
      <c r="G28" s="18">
        <v>0</v>
      </c>
      <c r="H28" s="18">
        <v>0</v>
      </c>
    </row>
    <row r="29" spans="1:8" ht="51" customHeight="1">
      <c r="A29" s="16" t="s">
        <v>21</v>
      </c>
      <c r="B29" s="17" t="s">
        <v>57</v>
      </c>
      <c r="C29" s="18">
        <v>0</v>
      </c>
      <c r="D29" s="18">
        <v>4376507.5</v>
      </c>
      <c r="E29" s="18">
        <v>4376507.5</v>
      </c>
      <c r="F29" s="18">
        <v>0</v>
      </c>
      <c r="G29" s="18">
        <v>0</v>
      </c>
      <c r="H29" s="18">
        <v>0</v>
      </c>
    </row>
    <row r="30" spans="1:8" ht="96" customHeight="1">
      <c r="A30" s="16" t="s">
        <v>22</v>
      </c>
      <c r="B30" s="17" t="s">
        <v>23</v>
      </c>
      <c r="C30" s="18">
        <v>0</v>
      </c>
      <c r="D30" s="18">
        <v>1599999.6</v>
      </c>
      <c r="E30" s="18">
        <v>1599842.3</v>
      </c>
      <c r="F30" s="18">
        <v>0</v>
      </c>
      <c r="G30" s="18">
        <v>0</v>
      </c>
      <c r="H30" s="18">
        <v>157.3</v>
      </c>
    </row>
    <row r="31" spans="1:8" ht="97.5" customHeight="1">
      <c r="A31" s="16" t="s">
        <v>24</v>
      </c>
      <c r="B31" s="17" t="s">
        <v>25</v>
      </c>
      <c r="C31" s="18">
        <v>0</v>
      </c>
      <c r="D31" s="18">
        <v>348011153.5</v>
      </c>
      <c r="E31" s="18">
        <v>348011153.5</v>
      </c>
      <c r="F31" s="18">
        <v>0</v>
      </c>
      <c r="G31" s="18">
        <v>0</v>
      </c>
      <c r="H31" s="18">
        <v>0</v>
      </c>
    </row>
    <row r="32" spans="1:8" ht="66" customHeight="1">
      <c r="A32" s="16" t="s">
        <v>26</v>
      </c>
      <c r="B32" s="17" t="s">
        <v>27</v>
      </c>
      <c r="C32" s="18">
        <v>0</v>
      </c>
      <c r="D32" s="18">
        <v>7187200</v>
      </c>
      <c r="E32" s="18">
        <v>7187200</v>
      </c>
      <c r="F32" s="18">
        <v>0</v>
      </c>
      <c r="G32" s="18">
        <v>0</v>
      </c>
      <c r="H32" s="18">
        <v>0</v>
      </c>
    </row>
    <row r="33" spans="1:8" ht="129" customHeight="1">
      <c r="A33" s="16" t="s">
        <v>63</v>
      </c>
      <c r="B33" s="17" t="s">
        <v>64</v>
      </c>
      <c r="C33" s="18">
        <v>0</v>
      </c>
      <c r="D33" s="18">
        <v>524200</v>
      </c>
      <c r="E33" s="18">
        <v>524200</v>
      </c>
      <c r="F33" s="18">
        <v>0</v>
      </c>
      <c r="G33" s="18">
        <v>0</v>
      </c>
      <c r="H33" s="18">
        <v>0</v>
      </c>
    </row>
    <row r="34" spans="1:8" ht="66" customHeight="1">
      <c r="A34" s="16" t="s">
        <v>65</v>
      </c>
      <c r="B34" s="17" t="s">
        <v>66</v>
      </c>
      <c r="C34" s="18">
        <v>0</v>
      </c>
      <c r="D34" s="18">
        <v>1874497.99</v>
      </c>
      <c r="E34" s="18">
        <v>1874497.99</v>
      </c>
      <c r="F34" s="18">
        <v>0</v>
      </c>
      <c r="G34" s="18">
        <v>0</v>
      </c>
      <c r="H34" s="18">
        <v>0</v>
      </c>
    </row>
    <row r="35" spans="1:8" ht="64.5" customHeight="1">
      <c r="A35" s="16" t="s">
        <v>28</v>
      </c>
      <c r="B35" s="17" t="s">
        <v>29</v>
      </c>
      <c r="C35" s="18">
        <v>0</v>
      </c>
      <c r="D35" s="18">
        <v>9541926.95</v>
      </c>
      <c r="E35" s="18">
        <v>9541926.95</v>
      </c>
      <c r="F35" s="18">
        <v>0</v>
      </c>
      <c r="G35" s="18">
        <v>0</v>
      </c>
      <c r="H35" s="18">
        <v>0</v>
      </c>
    </row>
    <row r="36" spans="1:8" ht="66.75" customHeight="1">
      <c r="A36" s="16" t="s">
        <v>28</v>
      </c>
      <c r="B36" s="17" t="s">
        <v>29</v>
      </c>
      <c r="C36" s="18">
        <v>0</v>
      </c>
      <c r="D36" s="18">
        <v>0</v>
      </c>
      <c r="E36" s="18">
        <v>0</v>
      </c>
      <c r="F36" s="18">
        <v>8984861.25</v>
      </c>
      <c r="G36" s="18">
        <v>0</v>
      </c>
      <c r="H36" s="18">
        <v>8984861.25</v>
      </c>
    </row>
    <row r="37" spans="1:8" ht="65.25" customHeight="1">
      <c r="A37" s="16" t="s">
        <v>30</v>
      </c>
      <c r="B37" s="17" t="s">
        <v>31</v>
      </c>
      <c r="C37" s="18">
        <v>0</v>
      </c>
      <c r="D37" s="18">
        <v>1020000</v>
      </c>
      <c r="E37" s="18">
        <v>1020000</v>
      </c>
      <c r="F37" s="18">
        <v>0</v>
      </c>
      <c r="G37" s="18">
        <v>0</v>
      </c>
      <c r="H37" s="18">
        <v>0</v>
      </c>
    </row>
    <row r="38" spans="1:8" ht="65.25" customHeight="1">
      <c r="A38" s="16" t="s">
        <v>30</v>
      </c>
      <c r="B38" s="17" t="s">
        <v>31</v>
      </c>
      <c r="C38" s="18">
        <v>0</v>
      </c>
      <c r="D38" s="18">
        <v>0</v>
      </c>
      <c r="E38" s="18">
        <v>0</v>
      </c>
      <c r="F38" s="18">
        <v>1022547.5</v>
      </c>
      <c r="G38" s="18">
        <v>0</v>
      </c>
      <c r="H38" s="18">
        <v>1022547.5</v>
      </c>
    </row>
    <row r="39" spans="1:8" ht="191.25" customHeight="1">
      <c r="A39" s="16" t="s">
        <v>32</v>
      </c>
      <c r="B39" s="17" t="s">
        <v>33</v>
      </c>
      <c r="C39" s="18">
        <v>0</v>
      </c>
      <c r="D39" s="18">
        <v>4841500</v>
      </c>
      <c r="E39" s="18">
        <v>4841500</v>
      </c>
      <c r="F39" s="18">
        <v>0</v>
      </c>
      <c r="G39" s="18">
        <v>0</v>
      </c>
      <c r="H39" s="18">
        <v>0</v>
      </c>
    </row>
    <row r="40" spans="1:8" ht="143.25" customHeight="1">
      <c r="A40" s="16" t="s">
        <v>34</v>
      </c>
      <c r="B40" s="17" t="s">
        <v>35</v>
      </c>
      <c r="C40" s="18">
        <v>0</v>
      </c>
      <c r="D40" s="18">
        <v>1687000</v>
      </c>
      <c r="E40" s="18">
        <v>1687000</v>
      </c>
      <c r="F40" s="18">
        <v>0</v>
      </c>
      <c r="G40" s="18">
        <v>0</v>
      </c>
      <c r="H40" s="18">
        <v>0</v>
      </c>
    </row>
    <row r="41" spans="1:8" ht="97.5" customHeight="1">
      <c r="A41" s="16" t="s">
        <v>36</v>
      </c>
      <c r="B41" s="17" t="s">
        <v>37</v>
      </c>
      <c r="C41" s="18">
        <v>10253.35</v>
      </c>
      <c r="D41" s="18">
        <v>0</v>
      </c>
      <c r="E41" s="18">
        <v>0</v>
      </c>
      <c r="F41" s="18">
        <v>1359162.47</v>
      </c>
      <c r="G41" s="18">
        <v>10253.35</v>
      </c>
      <c r="H41" s="18">
        <v>1359162.47</v>
      </c>
    </row>
    <row r="42" spans="1:8" ht="142.5" customHeight="1">
      <c r="A42" s="16" t="s">
        <v>34</v>
      </c>
      <c r="B42" s="17" t="s">
        <v>38</v>
      </c>
      <c r="C42" s="18">
        <v>0</v>
      </c>
      <c r="D42" s="18">
        <v>108800</v>
      </c>
      <c r="E42" s="18">
        <v>108800</v>
      </c>
      <c r="F42" s="18">
        <v>0</v>
      </c>
      <c r="G42" s="18">
        <v>0</v>
      </c>
      <c r="H42" s="18">
        <v>0</v>
      </c>
    </row>
    <row r="43" spans="1:8" ht="49.5" customHeight="1">
      <c r="A43" s="16" t="s">
        <v>39</v>
      </c>
      <c r="B43" s="17" t="s">
        <v>40</v>
      </c>
      <c r="C43" s="18">
        <v>0</v>
      </c>
      <c r="D43" s="18">
        <v>1199200</v>
      </c>
      <c r="E43" s="18">
        <v>1199200</v>
      </c>
      <c r="F43" s="18">
        <v>0</v>
      </c>
      <c r="G43" s="18">
        <v>0</v>
      </c>
      <c r="H43" s="18">
        <v>0</v>
      </c>
    </row>
    <row r="44" spans="1:8" ht="47.25" customHeight="1">
      <c r="A44" s="16" t="s">
        <v>70</v>
      </c>
      <c r="B44" s="17" t="s">
        <v>67</v>
      </c>
      <c r="C44" s="18">
        <v>0</v>
      </c>
      <c r="D44" s="18">
        <v>50367451.02</v>
      </c>
      <c r="E44" s="18">
        <v>50338397.8</v>
      </c>
      <c r="F44" s="18">
        <v>0</v>
      </c>
      <c r="G44" s="18">
        <v>0</v>
      </c>
      <c r="H44" s="18">
        <v>29053.22</v>
      </c>
    </row>
    <row r="45" spans="1:8" ht="47.25" customHeight="1">
      <c r="A45" s="16" t="s">
        <v>68</v>
      </c>
      <c r="B45" s="17" t="s">
        <v>69</v>
      </c>
      <c r="C45" s="18">
        <v>21063</v>
      </c>
      <c r="D45" s="18">
        <v>0</v>
      </c>
      <c r="E45" s="18">
        <v>0</v>
      </c>
      <c r="F45" s="18">
        <v>1000</v>
      </c>
      <c r="G45" s="18">
        <v>21063</v>
      </c>
      <c r="H45" s="18">
        <v>1000</v>
      </c>
    </row>
    <row r="46" spans="1:8" ht="69" customHeight="1">
      <c r="A46" s="16" t="s">
        <v>71</v>
      </c>
      <c r="B46" s="17" t="s">
        <v>41</v>
      </c>
      <c r="C46" s="18">
        <v>0</v>
      </c>
      <c r="D46" s="18">
        <v>95575.21</v>
      </c>
      <c r="E46" s="18">
        <v>95575.21</v>
      </c>
      <c r="F46" s="18">
        <v>0</v>
      </c>
      <c r="G46" s="18">
        <v>0</v>
      </c>
      <c r="H46" s="18">
        <v>0</v>
      </c>
    </row>
    <row r="47" spans="1:8" ht="126">
      <c r="A47" s="16" t="s">
        <v>46</v>
      </c>
      <c r="B47" s="17" t="s">
        <v>42</v>
      </c>
      <c r="C47" s="18">
        <v>0</v>
      </c>
      <c r="D47" s="18">
        <v>306117.51</v>
      </c>
      <c r="E47" s="18">
        <v>306117.51</v>
      </c>
      <c r="F47" s="18">
        <v>0</v>
      </c>
      <c r="G47" s="18">
        <v>0</v>
      </c>
      <c r="H47" s="18">
        <v>0</v>
      </c>
    </row>
    <row r="48" spans="1:8" ht="25.5" customHeight="1">
      <c r="A48" s="9" t="s">
        <v>6</v>
      </c>
      <c r="B48" s="7" t="s">
        <v>7</v>
      </c>
      <c r="C48" s="10">
        <f>SUM(C20)+C10</f>
        <v>31346.6</v>
      </c>
      <c r="D48" s="10">
        <f>SUM(D20)+D10</f>
        <v>606636252.89</v>
      </c>
      <c r="E48" s="10">
        <f>SUM(E20)+E10</f>
        <v>606607042.37</v>
      </c>
      <c r="F48" s="10">
        <f>SUM(F20)+F10</f>
        <v>40941280.26</v>
      </c>
      <c r="G48" s="10">
        <f>SUM(G20)+G10</f>
        <v>31346.6</v>
      </c>
      <c r="H48" s="10">
        <f>SUM(H20)+H10</f>
        <v>40970490.78</v>
      </c>
    </row>
  </sheetData>
  <sheetProtection/>
  <mergeCells count="5">
    <mergeCell ref="A5:H5"/>
    <mergeCell ref="A1:H1"/>
    <mergeCell ref="A2:H2"/>
    <mergeCell ref="A3:H3"/>
    <mergeCell ref="A7:H7"/>
  </mergeCells>
  <printOptions/>
  <pageMargins left="0.3937007874015748" right="0.3937007874015748" top="1.1811023622047245" bottom="0.3937007874015748" header="0.3937007874015748" footer="0.196850393700787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Царёва</dc:creator>
  <cp:keywords/>
  <dc:description/>
  <cp:lastModifiedBy>Марина В. Царёва</cp:lastModifiedBy>
  <cp:lastPrinted>2022-03-02T05:59:08Z</cp:lastPrinted>
  <dcterms:created xsi:type="dcterms:W3CDTF">2021-10-22T15:00:36Z</dcterms:created>
  <dcterms:modified xsi:type="dcterms:W3CDTF">2022-05-06T12:01:47Z</dcterms:modified>
  <cp:category/>
  <cp:version/>
  <cp:contentType/>
  <cp:contentStatus/>
</cp:coreProperties>
</file>