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10" activeTab="0"/>
  </bookViews>
  <sheets>
    <sheet name="на 01.05.14" sheetId="1" r:id="rId1"/>
  </sheets>
  <definedNames>
    <definedName name="_xlnm.Print_Titles" localSheetId="0">'на 01.05.14'!$8:$8</definedName>
  </definedNames>
  <calcPr fullCalcOnLoad="1"/>
</workbook>
</file>

<file path=xl/sharedStrings.xml><?xml version="1.0" encoding="utf-8"?>
<sst xmlns="http://schemas.openxmlformats.org/spreadsheetml/2006/main" count="105" uniqueCount="40">
  <si>
    <t/>
  </si>
  <si>
    <t>Муниципальная программа «Дети Анапы»</t>
  </si>
  <si>
    <t>Муниципальная программа муниципального образования город-курорт Анапа «Развитие физической культуры и спорта в муниципальном образовании город-курорт Анапа»</t>
  </si>
  <si>
    <t>Управление капитального строительства администрации муниципального образования город-курорт Анапа</t>
  </si>
  <si>
    <t xml:space="preserve">Муниципальная программа «Поддержка социально-ориентированных казачьих обществ на территории муниципального образования город-курорт Анапа» </t>
  </si>
  <si>
    <t xml:space="preserve">Муниципальная программа «Профилактика наркомании, вредных зависимостей, пропаганда здорового образа жизни в муниципальном образовании город-курорт Анапа» </t>
  </si>
  <si>
    <t>Главный распорядитель</t>
  </si>
  <si>
    <t>Утверждено сводной бюджетной росписью на 2014 год</t>
  </si>
  <si>
    <t>Исполнено на 30.04.2014</t>
  </si>
  <si>
    <t>№ п/п</t>
  </si>
  <si>
    <t>Наименование муниципальной программы</t>
  </si>
  <si>
    <t>Всего</t>
  </si>
  <si>
    <t>всего, в том числе</t>
  </si>
  <si>
    <t>ИНФОРМАЦИЯ</t>
  </si>
  <si>
    <t xml:space="preserve">об исполнении главными распорядителями средств бюджета муниципального образования город-курорт Анапа бюджетных назначений на реализацию муниципальных программ </t>
  </si>
  <si>
    <t>на 30 апреля 2014 года</t>
  </si>
  <si>
    <t>(тыс. руб.)</t>
  </si>
  <si>
    <t>Управление капитального строительства админист-рации муниципального образования город-курорт Анапа</t>
  </si>
  <si>
    <t>Управление имуществен-ных отношений админист-рации муниципального образования город-курорт Анапа</t>
  </si>
  <si>
    <t>Управление архитектуры и градостроительства адми-нистрации муниципально-го образования город-курорт Анапа</t>
  </si>
  <si>
    <t xml:space="preserve">Администрация муници-пального образования город-курорт Анапа </t>
  </si>
  <si>
    <t>Управление образования администрации муници-пального образования город-курорт  Анапа</t>
  </si>
  <si>
    <t>Управление культуры администрации муници-пального образования  город-курорт Анапа</t>
  </si>
  <si>
    <t>Управление по физической культуре и спорту адми-нистрации муниципаль-ного образования город-курорт Анапа</t>
  </si>
  <si>
    <t>Управление по делам молодежи администрации муниципального образова-ния город-курорт Анапа</t>
  </si>
  <si>
    <t>Управление здравоохране-ния администрации муни-ципального образования город-курорт Анапа</t>
  </si>
  <si>
    <t>Управление по физической культуре и спорту администрации муници-пального образования город-курорт Анапа</t>
  </si>
  <si>
    <t>Управление по делам молодежи администрации муниципального образо-вания город-курорт Анапа</t>
  </si>
  <si>
    <t>Управление капитального строительства администра-ции муниципального образования город-курорт Анапа</t>
  </si>
  <si>
    <t>Управление по физической культуре и спорту адми-нистрации муниципально-го образования город-курорт Анапа</t>
  </si>
  <si>
    <t>Управление жилищно-коммунального хозяйства  администрации муници-пального образования город-курорт Анапа</t>
  </si>
  <si>
    <t>Муниципальная программа муниципального образования                    город-курорт Анапа «Молодежь Анапы»</t>
  </si>
  <si>
    <t>Муниципальная программа «Развитие гражданского общества в муници-пальном образовании город-курорт Анапа»</t>
  </si>
  <si>
    <t>Муниципальная программа «Развитие топливно-энергетического комплекса муниципального образования                   город-курорт Анапа»</t>
  </si>
  <si>
    <t>Муниципальная программа муници-пального образования город-курорт Анапа «Продвижение курортно-рекреационного потенциала и туристических возможностей курорта Анапа»</t>
  </si>
  <si>
    <t>Муниципальная программа муници-пального образования город-курорт Анапа «Развитие сельского хозяйства и регулирование рынков сельскохо-зяйственной продукции, сырья и продовольствия»</t>
  </si>
  <si>
    <t>Муниципальная программа «Обеспе-чение безопасности населения муни-ципального образования город-курорт Анапа»</t>
  </si>
  <si>
    <t xml:space="preserve">Муниципальная программа «Информа-ционное обеспечение деятельности администрации муниципального образования город-курорт Анапа» </t>
  </si>
  <si>
    <t xml:space="preserve">Муниципальная программа «Комплексное и устойчивое развитие муниципального образования                 города-курорта Анапа в сфере строительства, архитектуры» </t>
  </si>
  <si>
    <t>Муниципальная программа «Развитие жилищно-коммунального хозяйства муниципального образования                               город-курорт Анапа»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</si>
</sst>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\.00\.0000"/>
    <numFmt numFmtId="166" formatCode="0\.00"/>
    <numFmt numFmtId="167" formatCode="000"/>
    <numFmt numFmtId="168" formatCode="00\.00\.00"/>
    <numFmt numFmtId="169" formatCode="0000"/>
    <numFmt numFmtId="170" formatCode="0\.00\.000\.000"/>
    <numFmt numFmtId="171" formatCode="0000000"/>
    <numFmt numFmtId="172" formatCode="#,##0.0"/>
    <numFmt numFmtId="173" formatCode="#,##0.00_ ;[Red]\-#,##0.00\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3" fillId="0" borderId="0" xfId="52" applyFont="1">
      <alignment/>
      <protection/>
    </xf>
    <xf numFmtId="0" fontId="3" fillId="0" borderId="0" xfId="52" applyFont="1" applyFill="1" applyAlignment="1" applyProtection="1">
      <alignment/>
      <protection hidden="1"/>
    </xf>
    <xf numFmtId="0" fontId="3" fillId="0" borderId="10" xfId="52" applyFont="1" applyBorder="1" applyAlignment="1" applyProtection="1">
      <alignment horizontal="center" vertical="center"/>
      <protection hidden="1"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NumberFormat="1" applyFont="1" applyFill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11" xfId="55" applyNumberFormat="1" applyFont="1" applyFill="1" applyBorder="1" applyAlignment="1" applyProtection="1">
      <alignment vertical="top" wrapText="1"/>
      <protection hidden="1"/>
    </xf>
    <xf numFmtId="0" fontId="2" fillId="0" borderId="0" xfId="54">
      <alignment/>
      <protection/>
    </xf>
    <xf numFmtId="167" fontId="3" fillId="0" borderId="10" xfId="57" applyNumberFormat="1" applyFont="1" applyFill="1" applyBorder="1" applyAlignment="1" applyProtection="1">
      <alignment vertical="top" wrapText="1"/>
      <protection hidden="1"/>
    </xf>
    <xf numFmtId="0" fontId="3" fillId="0" borderId="12" xfId="54" applyFont="1" applyBorder="1" applyAlignment="1" applyProtection="1">
      <alignment horizontal="center" vertical="top"/>
      <protection hidden="1"/>
    </xf>
    <xf numFmtId="171" fontId="3" fillId="0" borderId="13" xfId="52" applyNumberFormat="1" applyFont="1" applyFill="1" applyBorder="1" applyAlignment="1" applyProtection="1">
      <alignment vertical="top" wrapText="1"/>
      <protection hidden="1"/>
    </xf>
    <xf numFmtId="0" fontId="3" fillId="0" borderId="14" xfId="52" applyFont="1" applyBorder="1" applyProtection="1">
      <alignment/>
      <protection hidden="1"/>
    </xf>
    <xf numFmtId="0" fontId="3" fillId="0" borderId="14" xfId="52" applyFont="1" applyBorder="1">
      <alignment/>
      <protection/>
    </xf>
    <xf numFmtId="0" fontId="3" fillId="0" borderId="10" xfId="54" applyFont="1" applyBorder="1" applyAlignment="1" applyProtection="1">
      <alignment horizontal="center" vertical="top"/>
      <protection hidden="1"/>
    </xf>
    <xf numFmtId="172" fontId="3" fillId="0" borderId="10" xfId="52" applyNumberFormat="1" applyFont="1" applyBorder="1">
      <alignment/>
      <protection/>
    </xf>
    <xf numFmtId="172" fontId="3" fillId="0" borderId="10" xfId="52" applyNumberFormat="1" applyFont="1" applyFill="1" applyBorder="1" applyAlignment="1" applyProtection="1">
      <alignment wrapText="1"/>
      <protection hidden="1"/>
    </xf>
    <xf numFmtId="0" fontId="4" fillId="0" borderId="0" xfId="59" applyNumberFormat="1" applyFont="1" applyFill="1" applyAlignment="1" applyProtection="1">
      <alignment/>
      <protection hidden="1"/>
    </xf>
    <xf numFmtId="0" fontId="4" fillId="0" borderId="0" xfId="59" applyFont="1" applyFill="1" applyAlignment="1" applyProtection="1">
      <alignment vertical="top" wrapText="1"/>
      <protection hidden="1"/>
    </xf>
    <xf numFmtId="0" fontId="4" fillId="0" borderId="0" xfId="59" applyFont="1" applyFill="1" applyAlignment="1" applyProtection="1">
      <alignment wrapText="1"/>
      <protection hidden="1"/>
    </xf>
    <xf numFmtId="0" fontId="3" fillId="0" borderId="0" xfId="52" applyNumberFormat="1" applyFont="1" applyFill="1" applyBorder="1" applyAlignment="1" applyProtection="1">
      <alignment/>
      <protection hidden="1"/>
    </xf>
    <xf numFmtId="0" fontId="3" fillId="0" borderId="10" xfId="55" applyNumberFormat="1" applyFont="1" applyFill="1" applyBorder="1" applyAlignment="1" applyProtection="1">
      <alignment vertical="top" wrapText="1"/>
      <protection hidden="1"/>
    </xf>
    <xf numFmtId="172" fontId="3" fillId="0" borderId="10" xfId="52" applyNumberFormat="1" applyFont="1" applyFill="1" applyBorder="1" applyAlignment="1" applyProtection="1">
      <alignment/>
      <protection hidden="1"/>
    </xf>
    <xf numFmtId="171" fontId="3" fillId="0" borderId="10" xfId="52" applyNumberFormat="1" applyFont="1" applyFill="1" applyBorder="1" applyAlignment="1" applyProtection="1">
      <alignment vertical="top" wrapText="1"/>
      <protection hidden="1"/>
    </xf>
    <xf numFmtId="167" fontId="3" fillId="0" borderId="10" xfId="52" applyNumberFormat="1" applyFont="1" applyFill="1" applyBorder="1" applyAlignment="1" applyProtection="1">
      <alignment vertical="top" wrapText="1"/>
      <protection hidden="1"/>
    </xf>
    <xf numFmtId="0" fontId="3" fillId="0" borderId="10" xfId="54" applyNumberFormat="1" applyFont="1" applyFill="1" applyBorder="1" applyAlignment="1" applyProtection="1">
      <alignment horizontal="center" vertical="top" wrapText="1"/>
      <protection hidden="1"/>
    </xf>
    <xf numFmtId="0" fontId="3" fillId="0" borderId="12" xfId="54" applyNumberFormat="1" applyFont="1" applyFill="1" applyBorder="1" applyAlignment="1" applyProtection="1">
      <alignment horizontal="center" vertical="top" wrapText="1"/>
      <protection hidden="1"/>
    </xf>
    <xf numFmtId="0" fontId="3" fillId="0" borderId="15" xfId="54" applyNumberFormat="1" applyFont="1" applyFill="1" applyBorder="1" applyAlignment="1" applyProtection="1">
      <alignment horizontal="center" vertical="top" wrapText="1"/>
      <protection hidden="1"/>
    </xf>
    <xf numFmtId="0" fontId="3" fillId="0" borderId="12" xfId="54" applyFont="1" applyBorder="1" applyAlignment="1">
      <alignment horizontal="center" vertical="top" wrapText="1"/>
      <protection/>
    </xf>
    <xf numFmtId="0" fontId="3" fillId="0" borderId="15" xfId="54" applyFont="1" applyBorder="1" applyAlignment="1">
      <alignment horizontal="center" vertical="top" wrapText="1"/>
      <protection/>
    </xf>
    <xf numFmtId="171" fontId="3" fillId="0" borderId="16" xfId="52" applyNumberFormat="1" applyFont="1" applyFill="1" applyBorder="1" applyAlignment="1" applyProtection="1">
      <alignment horizontal="left" vertical="top" wrapText="1"/>
      <protection hidden="1"/>
    </xf>
    <xf numFmtId="171" fontId="3" fillId="0" borderId="17" xfId="52" applyNumberFormat="1" applyFont="1" applyFill="1" applyBorder="1" applyAlignment="1" applyProtection="1">
      <alignment horizontal="left" vertical="top" wrapText="1"/>
      <protection hidden="1"/>
    </xf>
    <xf numFmtId="171" fontId="3" fillId="0" borderId="18" xfId="52" applyNumberFormat="1" applyFont="1" applyFill="1" applyBorder="1" applyAlignment="1" applyProtection="1">
      <alignment horizontal="left" vertical="top" wrapText="1"/>
      <protection hidden="1"/>
    </xf>
    <xf numFmtId="0" fontId="4" fillId="0" borderId="0" xfId="59" applyNumberFormat="1" applyFont="1" applyFill="1" applyAlignment="1" applyProtection="1">
      <alignment horizontal="center"/>
      <protection hidden="1"/>
    </xf>
    <xf numFmtId="0" fontId="4" fillId="0" borderId="0" xfId="59" applyFont="1" applyFill="1" applyAlignment="1" applyProtection="1">
      <alignment horizontal="center" vertical="top" wrapText="1"/>
      <protection hidden="1"/>
    </xf>
    <xf numFmtId="0" fontId="4" fillId="0" borderId="0" xfId="59" applyFont="1" applyFill="1" applyAlignment="1" applyProtection="1">
      <alignment horizontal="center" wrapText="1"/>
      <protection hidden="1"/>
    </xf>
    <xf numFmtId="0" fontId="3" fillId="0" borderId="19" xfId="56" applyFont="1" applyBorder="1" applyAlignment="1" applyProtection="1">
      <alignment horizontal="right"/>
      <protection hidden="1"/>
    </xf>
    <xf numFmtId="171" fontId="3" fillId="0" borderId="12" xfId="52" applyNumberFormat="1" applyFont="1" applyFill="1" applyBorder="1" applyAlignment="1" applyProtection="1">
      <alignment horizontal="left" vertical="top" wrapText="1"/>
      <protection hidden="1"/>
    </xf>
    <xf numFmtId="171" fontId="3" fillId="0" borderId="14" xfId="52" applyNumberFormat="1" applyFont="1" applyFill="1" applyBorder="1" applyAlignment="1" applyProtection="1">
      <alignment horizontal="left" vertical="top" wrapText="1"/>
      <protection hidden="1"/>
    </xf>
    <xf numFmtId="171" fontId="3" fillId="0" borderId="15" xfId="52" applyNumberFormat="1" applyFont="1" applyFill="1" applyBorder="1" applyAlignment="1" applyProtection="1">
      <alignment horizontal="left" vertical="top" wrapText="1"/>
      <protection hidden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 10" xfId="53"/>
    <cellStyle name="Обычный 2 2 2 2" xfId="54"/>
    <cellStyle name="Обычный 2 2 3" xfId="55"/>
    <cellStyle name="Обычный 2 2 4" xfId="56"/>
    <cellStyle name="Обычный 2 2 5" xfId="57"/>
    <cellStyle name="Обычный 2 46" xfId="58"/>
    <cellStyle name="Обычный 2 47" xfId="59"/>
    <cellStyle name="Обычный 2 48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showGridLines="0" tabSelected="1" zoomScalePageLayoutView="0" workbookViewId="0" topLeftCell="A49">
      <selection activeCell="C60" sqref="C60"/>
    </sheetView>
  </sheetViews>
  <sheetFormatPr defaultColWidth="14.28125" defaultRowHeight="15"/>
  <cols>
    <col min="1" max="1" width="4.140625" style="3" customWidth="1"/>
    <col min="2" max="2" width="39.00390625" style="3" customWidth="1"/>
    <col min="3" max="3" width="27.421875" style="3" customWidth="1"/>
    <col min="4" max="4" width="12.8515625" style="3" customWidth="1"/>
    <col min="5" max="5" width="11.57421875" style="3" customWidth="1"/>
    <col min="6" max="16384" width="14.28125" style="3" customWidth="1"/>
  </cols>
  <sheetData>
    <row r="1" spans="1:6" s="10" customFormat="1" ht="18.75" customHeight="1">
      <c r="A1" s="35" t="s">
        <v>13</v>
      </c>
      <c r="B1" s="35"/>
      <c r="C1" s="35"/>
      <c r="D1" s="35"/>
      <c r="E1" s="35"/>
      <c r="F1" s="19"/>
    </row>
    <row r="2" spans="1:6" s="10" customFormat="1" ht="58.5" customHeight="1">
      <c r="A2" s="36" t="s">
        <v>14</v>
      </c>
      <c r="B2" s="36"/>
      <c r="C2" s="36"/>
      <c r="D2" s="36"/>
      <c r="E2" s="36"/>
      <c r="F2" s="20"/>
    </row>
    <row r="3" spans="1:6" s="10" customFormat="1" ht="15" customHeight="1">
      <c r="A3" s="37" t="s">
        <v>15</v>
      </c>
      <c r="B3" s="37"/>
      <c r="C3" s="37"/>
      <c r="D3" s="37"/>
      <c r="E3" s="37"/>
      <c r="F3" s="21"/>
    </row>
    <row r="4" spans="1:6" ht="4.5" customHeight="1">
      <c r="A4" s="1"/>
      <c r="B4" s="4"/>
      <c r="C4" s="2"/>
      <c r="D4" s="2"/>
      <c r="E4" s="2"/>
      <c r="F4" s="2"/>
    </row>
    <row r="5" spans="1:6" ht="15" customHeight="1">
      <c r="A5" s="2"/>
      <c r="B5" s="2"/>
      <c r="C5" s="2"/>
      <c r="D5" s="38" t="s">
        <v>16</v>
      </c>
      <c r="E5" s="38"/>
      <c r="F5" s="2"/>
    </row>
    <row r="6" spans="1:6" ht="15" customHeight="1">
      <c r="A6" s="30" t="s">
        <v>9</v>
      </c>
      <c r="B6" s="28" t="s">
        <v>10</v>
      </c>
      <c r="C6" s="28" t="s">
        <v>6</v>
      </c>
      <c r="D6" s="27" t="s">
        <v>7</v>
      </c>
      <c r="E6" s="27" t="s">
        <v>8</v>
      </c>
      <c r="F6" s="1" t="s">
        <v>0</v>
      </c>
    </row>
    <row r="7" spans="1:6" ht="63" customHeight="1">
      <c r="A7" s="31"/>
      <c r="B7" s="29"/>
      <c r="C7" s="29"/>
      <c r="D7" s="28"/>
      <c r="E7" s="28"/>
      <c r="F7" s="1" t="s">
        <v>0</v>
      </c>
    </row>
    <row r="8" spans="1:6" s="8" customFormat="1" ht="15.75" customHeight="1">
      <c r="A8" s="5">
        <v>1</v>
      </c>
      <c r="B8" s="6">
        <v>2</v>
      </c>
      <c r="C8" s="6">
        <v>3</v>
      </c>
      <c r="D8" s="6">
        <v>4</v>
      </c>
      <c r="E8" s="6">
        <v>5</v>
      </c>
      <c r="F8" s="7" t="s">
        <v>0</v>
      </c>
    </row>
    <row r="9" spans="1:5" ht="15.75">
      <c r="A9" s="15"/>
      <c r="B9" s="9" t="s">
        <v>11</v>
      </c>
      <c r="C9" s="23"/>
      <c r="D9" s="17">
        <f>D10+D17+D18+D22+D25+D29+D30+D33+D38+D44+D45+D46+D51</f>
        <v>309332.6</v>
      </c>
      <c r="E9" s="17">
        <f>E10+E17+E18+E22+E25+E29+E30+E33+E38+E44+E45+E46+E51</f>
        <v>65887.90000000001</v>
      </c>
    </row>
    <row r="10" spans="1:6" ht="15" customHeight="1">
      <c r="A10" s="12">
        <v>1</v>
      </c>
      <c r="B10" s="32" t="s">
        <v>1</v>
      </c>
      <c r="C10" s="11" t="s">
        <v>12</v>
      </c>
      <c r="D10" s="18">
        <f>SUM(D11:D16)</f>
        <v>15909.2</v>
      </c>
      <c r="E10" s="18">
        <f>SUM(E11:E16)</f>
        <v>752.2</v>
      </c>
      <c r="F10" s="22" t="s">
        <v>0</v>
      </c>
    </row>
    <row r="11" spans="1:6" ht="47.25">
      <c r="A11" s="14"/>
      <c r="B11" s="33"/>
      <c r="C11" s="26" t="s">
        <v>20</v>
      </c>
      <c r="D11" s="18">
        <v>80</v>
      </c>
      <c r="E11" s="24">
        <v>0</v>
      </c>
      <c r="F11" s="22" t="s">
        <v>0</v>
      </c>
    </row>
    <row r="12" spans="1:6" ht="63">
      <c r="A12" s="14"/>
      <c r="B12" s="33"/>
      <c r="C12" s="26" t="s">
        <v>21</v>
      </c>
      <c r="D12" s="18">
        <v>10333.7</v>
      </c>
      <c r="E12" s="24">
        <v>246.2</v>
      </c>
      <c r="F12" s="22" t="s">
        <v>0</v>
      </c>
    </row>
    <row r="13" spans="1:6" ht="63">
      <c r="A13" s="14"/>
      <c r="B13" s="33"/>
      <c r="C13" s="26" t="s">
        <v>22</v>
      </c>
      <c r="D13" s="18">
        <v>1000</v>
      </c>
      <c r="E13" s="24">
        <v>80</v>
      </c>
      <c r="F13" s="22" t="s">
        <v>0</v>
      </c>
    </row>
    <row r="14" spans="1:6" ht="78" customHeight="1">
      <c r="A14" s="14"/>
      <c r="B14" s="33"/>
      <c r="C14" s="26" t="s">
        <v>26</v>
      </c>
      <c r="D14" s="18">
        <v>210</v>
      </c>
      <c r="E14" s="24">
        <v>0</v>
      </c>
      <c r="F14" s="22" t="s">
        <v>0</v>
      </c>
    </row>
    <row r="15" spans="1:6" ht="63">
      <c r="A15" s="14"/>
      <c r="B15" s="33"/>
      <c r="C15" s="26" t="s">
        <v>24</v>
      </c>
      <c r="D15" s="18">
        <v>3635.5</v>
      </c>
      <c r="E15" s="24">
        <v>426</v>
      </c>
      <c r="F15" s="22" t="s">
        <v>0</v>
      </c>
    </row>
    <row r="16" spans="1:6" ht="63">
      <c r="A16" s="14"/>
      <c r="B16" s="34"/>
      <c r="C16" s="26" t="s">
        <v>25</v>
      </c>
      <c r="D16" s="18">
        <v>650</v>
      </c>
      <c r="E16" s="24">
        <v>0</v>
      </c>
      <c r="F16" s="22" t="s">
        <v>0</v>
      </c>
    </row>
    <row r="17" spans="1:6" ht="63.75" customHeight="1">
      <c r="A17" s="12">
        <v>2</v>
      </c>
      <c r="B17" s="13" t="s">
        <v>31</v>
      </c>
      <c r="C17" s="25" t="s">
        <v>24</v>
      </c>
      <c r="D17" s="18">
        <v>23506.5</v>
      </c>
      <c r="E17" s="24">
        <v>8038.3</v>
      </c>
      <c r="F17" s="22" t="s">
        <v>0</v>
      </c>
    </row>
    <row r="18" spans="1:6" ht="15" customHeight="1">
      <c r="A18" s="12">
        <v>3</v>
      </c>
      <c r="B18" s="32" t="s">
        <v>32</v>
      </c>
      <c r="C18" s="11" t="s">
        <v>12</v>
      </c>
      <c r="D18" s="18">
        <f>SUM(D19:D21)</f>
        <v>21918.5</v>
      </c>
      <c r="E18" s="18">
        <f>SUM(E19:E21)</f>
        <v>4352.1</v>
      </c>
      <c r="F18" s="22" t="s">
        <v>0</v>
      </c>
    </row>
    <row r="19" spans="1:6" ht="47.25" customHeight="1">
      <c r="A19" s="14"/>
      <c r="B19" s="33"/>
      <c r="C19" s="26" t="s">
        <v>20</v>
      </c>
      <c r="D19" s="18">
        <v>21653.5</v>
      </c>
      <c r="E19" s="24">
        <v>4352.1</v>
      </c>
      <c r="F19" s="22"/>
    </row>
    <row r="20" spans="1:6" ht="63.75" customHeight="1">
      <c r="A20" s="14"/>
      <c r="B20" s="33"/>
      <c r="C20" s="26" t="s">
        <v>22</v>
      </c>
      <c r="D20" s="18">
        <v>260</v>
      </c>
      <c r="E20" s="24">
        <v>0</v>
      </c>
      <c r="F20" s="22" t="s">
        <v>0</v>
      </c>
    </row>
    <row r="21" spans="1:6" ht="63" customHeight="1">
      <c r="A21" s="14"/>
      <c r="B21" s="34"/>
      <c r="C21" s="26" t="s">
        <v>27</v>
      </c>
      <c r="D21" s="18">
        <v>5</v>
      </c>
      <c r="E21" s="24">
        <v>0</v>
      </c>
      <c r="F21" s="22" t="s">
        <v>0</v>
      </c>
    </row>
    <row r="22" spans="1:6" ht="15" customHeight="1">
      <c r="A22" s="12">
        <v>4</v>
      </c>
      <c r="B22" s="32" t="s">
        <v>2</v>
      </c>
      <c r="C22" s="11" t="s">
        <v>12</v>
      </c>
      <c r="D22" s="18">
        <f>SUM(D23:D24)</f>
        <v>28192.6</v>
      </c>
      <c r="E22" s="18">
        <f>SUM(E23:E24)</f>
        <v>6641.2</v>
      </c>
      <c r="F22" s="22" t="s">
        <v>0</v>
      </c>
    </row>
    <row r="23" spans="1:6" ht="78" customHeight="1">
      <c r="A23" s="14"/>
      <c r="B23" s="33"/>
      <c r="C23" s="26" t="s">
        <v>28</v>
      </c>
      <c r="D23" s="18">
        <v>2000</v>
      </c>
      <c r="E23" s="24">
        <v>0</v>
      </c>
      <c r="F23" s="22" t="s">
        <v>0</v>
      </c>
    </row>
    <row r="24" spans="1:6" ht="80.25" customHeight="1">
      <c r="A24" s="14"/>
      <c r="B24" s="34"/>
      <c r="C24" s="26" t="s">
        <v>29</v>
      </c>
      <c r="D24" s="18">
        <v>26192.6</v>
      </c>
      <c r="E24" s="24">
        <v>6641.2</v>
      </c>
      <c r="F24" s="22" t="s">
        <v>0</v>
      </c>
    </row>
    <row r="25" spans="1:6" ht="15" customHeight="1">
      <c r="A25" s="12">
        <v>5</v>
      </c>
      <c r="B25" s="32" t="s">
        <v>33</v>
      </c>
      <c r="C25" s="11" t="s">
        <v>12</v>
      </c>
      <c r="D25" s="18">
        <f>SUM(D26:D28)</f>
        <v>54550</v>
      </c>
      <c r="E25" s="18">
        <f>SUM(E26:E28)</f>
        <v>21299</v>
      </c>
      <c r="F25" s="22" t="s">
        <v>0</v>
      </c>
    </row>
    <row r="26" spans="1:6" ht="79.5" customHeight="1">
      <c r="A26" s="14"/>
      <c r="B26" s="33"/>
      <c r="C26" s="26" t="s">
        <v>30</v>
      </c>
      <c r="D26" s="18">
        <v>3000</v>
      </c>
      <c r="E26" s="24">
        <v>1057.2</v>
      </c>
      <c r="F26" s="22" t="s">
        <v>0</v>
      </c>
    </row>
    <row r="27" spans="1:6" ht="93" customHeight="1">
      <c r="A27" s="14"/>
      <c r="B27" s="33"/>
      <c r="C27" s="26" t="s">
        <v>3</v>
      </c>
      <c r="D27" s="18">
        <v>1550</v>
      </c>
      <c r="E27" s="24">
        <v>53</v>
      </c>
      <c r="F27" s="22" t="s">
        <v>0</v>
      </c>
    </row>
    <row r="28" spans="1:6" ht="80.25" customHeight="1">
      <c r="A28" s="14"/>
      <c r="B28" s="34"/>
      <c r="C28" s="26" t="s">
        <v>30</v>
      </c>
      <c r="D28" s="18">
        <v>50000</v>
      </c>
      <c r="E28" s="24">
        <v>20188.8</v>
      </c>
      <c r="F28" s="22" t="s">
        <v>0</v>
      </c>
    </row>
    <row r="29" spans="1:6" ht="96" customHeight="1">
      <c r="A29" s="12">
        <v>6</v>
      </c>
      <c r="B29" s="13" t="s">
        <v>34</v>
      </c>
      <c r="C29" s="26" t="s">
        <v>20</v>
      </c>
      <c r="D29" s="18">
        <v>4000</v>
      </c>
      <c r="E29" s="24">
        <v>830.9</v>
      </c>
      <c r="F29" s="22" t="s">
        <v>0</v>
      </c>
    </row>
    <row r="30" spans="1:6" ht="16.5" customHeight="1">
      <c r="A30" s="12">
        <v>7</v>
      </c>
      <c r="B30" s="32" t="s">
        <v>35</v>
      </c>
      <c r="C30" s="11" t="s">
        <v>12</v>
      </c>
      <c r="D30" s="18">
        <f>SUM(D31:D32)</f>
        <v>1794</v>
      </c>
      <c r="E30" s="18">
        <f>SUM(E31:E32)</f>
        <v>12.4</v>
      </c>
      <c r="F30" s="22" t="s">
        <v>0</v>
      </c>
    </row>
    <row r="31" spans="1:6" ht="47.25" customHeight="1">
      <c r="A31" s="14"/>
      <c r="B31" s="33"/>
      <c r="C31" s="26" t="s">
        <v>20</v>
      </c>
      <c r="D31" s="18">
        <v>994</v>
      </c>
      <c r="E31" s="24">
        <v>0</v>
      </c>
      <c r="F31" s="22" t="s">
        <v>0</v>
      </c>
    </row>
    <row r="32" spans="1:6" ht="78" customHeight="1">
      <c r="A32" s="14"/>
      <c r="B32" s="34"/>
      <c r="C32" s="26" t="s">
        <v>17</v>
      </c>
      <c r="D32" s="18">
        <v>800</v>
      </c>
      <c r="E32" s="24">
        <v>12.4</v>
      </c>
      <c r="F32" s="22" t="s">
        <v>0</v>
      </c>
    </row>
    <row r="33" spans="1:6" ht="17.25" customHeight="1">
      <c r="A33" s="12">
        <v>8</v>
      </c>
      <c r="B33" s="32" t="s">
        <v>36</v>
      </c>
      <c r="C33" s="11" t="s">
        <v>12</v>
      </c>
      <c r="D33" s="18">
        <f>SUM(D34:D37)</f>
        <v>65129.3</v>
      </c>
      <c r="E33" s="18">
        <f>SUM(E34:E37)</f>
        <v>15928.8</v>
      </c>
      <c r="F33" s="22" t="s">
        <v>0</v>
      </c>
    </row>
    <row r="34" spans="1:6" ht="48" customHeight="1">
      <c r="A34" s="14"/>
      <c r="B34" s="33"/>
      <c r="C34" s="26" t="s">
        <v>20</v>
      </c>
      <c r="D34" s="18">
        <v>60829.3</v>
      </c>
      <c r="E34" s="24">
        <v>15928.8</v>
      </c>
      <c r="F34" s="22"/>
    </row>
    <row r="35" spans="1:6" ht="77.25" customHeight="1">
      <c r="A35" s="14"/>
      <c r="B35" s="33"/>
      <c r="C35" s="26" t="s">
        <v>18</v>
      </c>
      <c r="D35" s="18">
        <v>150</v>
      </c>
      <c r="E35" s="24">
        <v>0</v>
      </c>
      <c r="F35" s="22"/>
    </row>
    <row r="36" spans="1:6" ht="77.25" customHeight="1">
      <c r="A36" s="14"/>
      <c r="B36" s="33"/>
      <c r="C36" s="26" t="s">
        <v>30</v>
      </c>
      <c r="D36" s="18">
        <v>2650</v>
      </c>
      <c r="E36" s="24">
        <v>0</v>
      </c>
      <c r="F36" s="22" t="s">
        <v>0</v>
      </c>
    </row>
    <row r="37" spans="1:6" ht="63" customHeight="1">
      <c r="A37" s="14"/>
      <c r="B37" s="34"/>
      <c r="C37" s="26" t="s">
        <v>21</v>
      </c>
      <c r="D37" s="18">
        <v>1500</v>
      </c>
      <c r="E37" s="24">
        <v>0</v>
      </c>
      <c r="F37" s="22" t="s">
        <v>0</v>
      </c>
    </row>
    <row r="38" spans="1:6" ht="16.5" customHeight="1">
      <c r="A38" s="12">
        <v>9</v>
      </c>
      <c r="B38" s="32" t="s">
        <v>5</v>
      </c>
      <c r="C38" s="11" t="s">
        <v>12</v>
      </c>
      <c r="D38" s="18">
        <f>SUM(D39:D43)</f>
        <v>500</v>
      </c>
      <c r="E38" s="18">
        <f>SUM(E39:E43)</f>
        <v>0</v>
      </c>
      <c r="F38" s="22" t="s">
        <v>0</v>
      </c>
    </row>
    <row r="39" spans="1:6" ht="46.5" customHeight="1">
      <c r="A39" s="14"/>
      <c r="B39" s="33"/>
      <c r="C39" s="26" t="s">
        <v>20</v>
      </c>
      <c r="D39" s="18">
        <v>150</v>
      </c>
      <c r="E39" s="24">
        <v>0</v>
      </c>
      <c r="F39" s="22" t="s">
        <v>0</v>
      </c>
    </row>
    <row r="40" spans="1:6" ht="63" customHeight="1">
      <c r="A40" s="14"/>
      <c r="B40" s="33"/>
      <c r="C40" s="26" t="s">
        <v>21</v>
      </c>
      <c r="D40" s="18">
        <v>5</v>
      </c>
      <c r="E40" s="24">
        <v>0</v>
      </c>
      <c r="F40" s="22" t="s">
        <v>0</v>
      </c>
    </row>
    <row r="41" spans="1:6" ht="63.75" customHeight="1">
      <c r="A41" s="14"/>
      <c r="B41" s="33"/>
      <c r="C41" s="26" t="s">
        <v>22</v>
      </c>
      <c r="D41" s="18">
        <v>80</v>
      </c>
      <c r="E41" s="24">
        <v>0</v>
      </c>
      <c r="F41" s="22" t="s">
        <v>0</v>
      </c>
    </row>
    <row r="42" spans="1:6" ht="79.5" customHeight="1">
      <c r="A42" s="14"/>
      <c r="B42" s="33"/>
      <c r="C42" s="26" t="s">
        <v>23</v>
      </c>
      <c r="D42" s="18">
        <v>25</v>
      </c>
      <c r="E42" s="24">
        <v>0</v>
      </c>
      <c r="F42" s="22" t="s">
        <v>0</v>
      </c>
    </row>
    <row r="43" spans="1:6" ht="63.75" customHeight="1">
      <c r="A43" s="14"/>
      <c r="B43" s="34"/>
      <c r="C43" s="26" t="s">
        <v>27</v>
      </c>
      <c r="D43" s="18">
        <v>240</v>
      </c>
      <c r="E43" s="24">
        <v>0</v>
      </c>
      <c r="F43" s="22" t="s">
        <v>0</v>
      </c>
    </row>
    <row r="44" spans="1:6" ht="81" customHeight="1">
      <c r="A44" s="12">
        <v>10</v>
      </c>
      <c r="B44" s="13" t="s">
        <v>4</v>
      </c>
      <c r="C44" s="26" t="s">
        <v>20</v>
      </c>
      <c r="D44" s="18">
        <v>18626</v>
      </c>
      <c r="E44" s="24">
        <v>5216.7</v>
      </c>
      <c r="F44" s="22" t="s">
        <v>0</v>
      </c>
    </row>
    <row r="45" spans="1:6" ht="79.5" customHeight="1">
      <c r="A45" s="12">
        <v>11</v>
      </c>
      <c r="B45" s="13" t="s">
        <v>37</v>
      </c>
      <c r="C45" s="26" t="s">
        <v>20</v>
      </c>
      <c r="D45" s="18">
        <v>20260</v>
      </c>
      <c r="E45" s="24">
        <v>1673.4</v>
      </c>
      <c r="F45" s="22" t="s">
        <v>0</v>
      </c>
    </row>
    <row r="46" spans="1:6" ht="16.5" customHeight="1">
      <c r="A46" s="12">
        <v>12</v>
      </c>
      <c r="B46" s="39" t="s">
        <v>38</v>
      </c>
      <c r="C46" s="11" t="s">
        <v>12</v>
      </c>
      <c r="D46" s="18">
        <f>SUM(D47:D50)</f>
        <v>50446.5</v>
      </c>
      <c r="E46" s="18">
        <f>SUM(E47:E50)</f>
        <v>1142.9</v>
      </c>
      <c r="F46" s="22" t="s">
        <v>0</v>
      </c>
    </row>
    <row r="47" spans="1:6" ht="45.75" customHeight="1">
      <c r="A47" s="14"/>
      <c r="B47" s="40"/>
      <c r="C47" s="26" t="s">
        <v>20</v>
      </c>
      <c r="D47" s="18">
        <v>1032.8</v>
      </c>
      <c r="E47" s="24">
        <v>0</v>
      </c>
      <c r="F47" s="22" t="s">
        <v>0</v>
      </c>
    </row>
    <row r="48" spans="1:6" ht="78.75" customHeight="1">
      <c r="A48" s="14"/>
      <c r="B48" s="40"/>
      <c r="C48" s="26" t="s">
        <v>19</v>
      </c>
      <c r="D48" s="18">
        <v>4000</v>
      </c>
      <c r="E48" s="24">
        <v>0</v>
      </c>
      <c r="F48" s="22" t="s">
        <v>0</v>
      </c>
    </row>
    <row r="49" spans="1:6" ht="79.5" customHeight="1">
      <c r="A49" s="14"/>
      <c r="B49" s="40"/>
      <c r="C49" s="26" t="s">
        <v>17</v>
      </c>
      <c r="D49" s="18">
        <v>37258</v>
      </c>
      <c r="E49" s="24">
        <v>0</v>
      </c>
      <c r="F49" s="22"/>
    </row>
    <row r="50" spans="1:6" ht="78" customHeight="1">
      <c r="A50" s="14"/>
      <c r="B50" s="41"/>
      <c r="C50" s="26" t="s">
        <v>18</v>
      </c>
      <c r="D50" s="18">
        <v>8155.7</v>
      </c>
      <c r="E50" s="24">
        <v>1142.9</v>
      </c>
      <c r="F50" s="22"/>
    </row>
    <row r="51" spans="1:6" ht="80.25" customHeight="1">
      <c r="A51" s="16">
        <v>13</v>
      </c>
      <c r="B51" s="13" t="s">
        <v>39</v>
      </c>
      <c r="C51" s="26" t="s">
        <v>17</v>
      </c>
      <c r="D51" s="18">
        <v>4500</v>
      </c>
      <c r="E51" s="24">
        <v>0</v>
      </c>
      <c r="F51" s="22" t="s">
        <v>0</v>
      </c>
    </row>
    <row r="52" spans="1:6" ht="18" customHeight="1">
      <c r="A52" s="1"/>
      <c r="B52" s="1"/>
      <c r="C52" s="2"/>
      <c r="D52" s="2"/>
      <c r="E52" s="2"/>
      <c r="F52" s="2"/>
    </row>
    <row r="53" spans="1:6" ht="15.75" customHeight="1">
      <c r="A53" s="1"/>
      <c r="B53" s="1"/>
      <c r="C53" s="2"/>
      <c r="D53" s="2"/>
      <c r="E53" s="2"/>
      <c r="F53" s="2"/>
    </row>
  </sheetData>
  <sheetProtection/>
  <mergeCells count="17">
    <mergeCell ref="B46:B50"/>
    <mergeCell ref="B18:B21"/>
    <mergeCell ref="B10:B16"/>
    <mergeCell ref="A1:E1"/>
    <mergeCell ref="A2:E2"/>
    <mergeCell ref="A3:E3"/>
    <mergeCell ref="D5:E5"/>
    <mergeCell ref="D6:D7"/>
    <mergeCell ref="E6:E7"/>
    <mergeCell ref="C6:C7"/>
    <mergeCell ref="A6:A7"/>
    <mergeCell ref="B6:B7"/>
    <mergeCell ref="B38:B43"/>
    <mergeCell ref="B33:B37"/>
    <mergeCell ref="B30:B32"/>
    <mergeCell ref="B25:B28"/>
    <mergeCell ref="B22:B24"/>
  </mergeCells>
  <printOptions/>
  <pageMargins left="1.1811023622047245" right="0.36" top="0.7874015748031497" bottom="0.7874015748031497" header="0.5118110236220472" footer="0.5118110236220472"/>
  <pageSetup horizontalDpi="600" verticalDpi="600" orientation="portrait" paperSize="9" scale="90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Набиева</dc:creator>
  <cp:keywords/>
  <dc:description/>
  <cp:lastModifiedBy>Набиева</cp:lastModifiedBy>
  <cp:lastPrinted>2014-05-07T13:33:40Z</cp:lastPrinted>
  <dcterms:created xsi:type="dcterms:W3CDTF">2014-05-07T05:37:30Z</dcterms:created>
  <dcterms:modified xsi:type="dcterms:W3CDTF">2014-05-08T06:46:12Z</dcterms:modified>
  <cp:category/>
  <cp:version/>
  <cp:contentType/>
  <cp:contentStatus/>
</cp:coreProperties>
</file>